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q" sheetId="1" r:id="rId1"/>
    <sheet name="american equity investment" sheetId="2" r:id="rId2"/>
    <sheet name="american equity investment-1" sheetId="3" r:id="rId3"/>
    <sheet name="american equity investment-2" sheetId="4" r:id="rId4"/>
    <sheet name="see accompanying notes" sheetId="5" r:id="rId5"/>
    <sheet name="see accompanying notes-1" sheetId="6" r:id="rId6"/>
    <sheet name="see accompanying notes-2" sheetId="7" r:id="rId7"/>
    <sheet name="see accompanying notes-3" sheetId="8" r:id="rId8"/>
    <sheet name="see accompanying notes-4" sheetId="9" r:id="rId9"/>
    <sheet name="three and six months ended" sheetId="10" r:id="rId10"/>
    <sheet name="interest credited to accou" sheetId="11" r:id="rId11"/>
    <sheet name="investments" sheetId="12" r:id="rId12"/>
    <sheet name="investments-1" sheetId="13" r:id="rId13"/>
    <sheet name="investments-2" sheetId="14" r:id="rId14"/>
    <sheet name="investments-3" sheetId="15" r:id="rId15"/>
    <sheet name="investments-4" sheetId="16" r:id="rId16"/>
    <sheet name="investments-5" sheetId="17" r:id="rId17"/>
    <sheet name="investments-6" sheetId="18" r:id="rId18"/>
    <sheet name="investments-7" sheetId="19" r:id="rId19"/>
    <sheet name="investments-8" sheetId="20" r:id="rId20"/>
    <sheet name="schedule b rates by age ne" sheetId="21" r:id="rId21"/>
    <sheet name="schedule b rates by age ne-1" sheetId="22" r:id="rId22"/>
    <sheet name="schedule b rates by age ne-2" sheetId="23" r:id="rId23"/>
  </sheets>
  <definedNames/>
  <calcPr fullCalcOnLoad="1"/>
</workbook>
</file>

<file path=xl/sharedStrings.xml><?xml version="1.0" encoding="utf-8"?>
<sst xmlns="http://schemas.openxmlformats.org/spreadsheetml/2006/main" count="781" uniqueCount="439">
  <si>
    <t xml:space="preserve"> FORM 10-Q  </t>
  </si>
  <si>
    <t>(Mark One)</t>
  </si>
  <si>
    <t>ý</t>
  </si>
  <si>
    <t>QUARTERLY REPORT PURSUANT TO SECTION 13 OR 15(d) OF THE
SECURITIES EXCHANGE ACT OF 1934</t>
  </si>
  <si>
    <t>For the quarterly period ended June 30, 2003</t>
  </si>
  <si>
    <t>o</t>
  </si>
  <si>
    <t>TRANSITION REPORT PURSUANT TO SECTION 13 OR 15(d) OF THE SECURITIES EXCHANGE ACT OF 1934</t>
  </si>
  <si>
    <t>For the transition period from
                              to</t>
  </si>
  <si>
    <t>Commission File Number: 0-25985</t>
  </si>
  <si>
    <t xml:space="preserve"> American Equity Investment Life Holding Company   </t>
  </si>
  <si>
    <t>Iowa
 (State of Incorporation)</t>
  </si>
  <si>
    <t>42-1447959
 (I.R.S. Employer Identification No.)</t>
  </si>
  <si>
    <t>5000 Westown Parkway, Suite 440
West Des Moines, Iowa 50266
 (Address of principal executive offices)</t>
  </si>
  <si>
    <t>(515) 221-0002
 (Telephone)</t>
  </si>
  <si>
    <t>(Former name, former address and former fiscal year, if changed since last report)</t>
  </si>
  <si>
    <t>June 30,
2003</t>
  </si>
  <si>
    <t>December 31,
2002</t>
  </si>
  <si>
    <t>Assets</t>
  </si>
  <si>
    <t>Cash and investments:</t>
  </si>
  <si>
    <t>Fixed maturity securities:</t>
  </si>
  <si>
    <t>Available for sale, at market (amortized cost: 2003$3,105,060; 2002$3,796,914)</t>
  </si>
  <si>
    <t>Held for investment, at amortized cost (market: 2003$1,871,535; 2002$1,151,337)</t>
  </si>
  <si>
    <t>Equity securities, available for sale, at market (cost: 2003$54,674; 2002$18,051)</t>
  </si>
  <si>
    <t>Mortgage loans on real estate</t>
  </si>
  <si>
    <t>Derivative instruments</t>
  </si>
  <si>
    <t>Policy loans</t>
  </si>
  <si>
    <t>Cash and cash equivalents</t>
  </si>
  <si>
    <t>Total cash and investments</t>
  </si>
  <si>
    <t>Premiums due and uncollected</t>
  </si>
  <si>
    <t>Accrued investment income</t>
  </si>
  <si>
    <t>Receivables from related parties</t>
  </si>
  <si>
    <t>Property, furniture, and equipment, less allowances for depreciation of $3,976 in 2003 and $4,011 in 2002</t>
  </si>
  <si>
    <t>Deferred policy acquisition costs</t>
  </si>
  <si>
    <t>Deferred income tax asset</t>
  </si>
  <si>
    <t>Federal income taxes recoverable</t>
  </si>
  <si>
    <t></t>
  </si>
  <si>
    <t>Other assets</t>
  </si>
  <si>
    <t>Assets held in separate account</t>
  </si>
  <si>
    <t>Total assets</t>
  </si>
  <si>
    <t>Liabilities and Stockholders' Equity</t>
  </si>
  <si>
    <t>Liabilities:</t>
  </si>
  <si>
    <t>Policy benefit reserves:</t>
  </si>
  <si>
    <t>Traditional life and accident and health insurance products</t>
  </si>
  <si>
    <t>Annuity and single premium universal life products</t>
  </si>
  <si>
    <t>Other policy funds and contract claims</t>
  </si>
  <si>
    <t>Amounts due to related party under General Agency Commission and Servicing Agreement</t>
  </si>
  <si>
    <t>Other amounts due to related parties</t>
  </si>
  <si>
    <t>Notes payable</t>
  </si>
  <si>
    <t>Amounts due to reinsurer</t>
  </si>
  <si>
    <t>Amounts due under repurchase agreements</t>
  </si>
  <si>
    <t>Federal income taxes payable</t>
  </si>
  <si>
    <t>Other liabilities</t>
  </si>
  <si>
    <t>Liabilities related to separate account</t>
  </si>
  <si>
    <t>Total liabilities</t>
  </si>
  <si>
    <t>Minority interests in subsidiaries:</t>
  </si>
  <si>
    <t>Company-obligated mandatorily redeemable preferred securities ofsubsidiary trusts</t>
  </si>
  <si>
    <t>Stockholders' equity:</t>
  </si>
  <si>
    <t>Series Preferred Stock, par value $1 per share, 2,000,000 shares authorized; 625,000 shares of 1998 Series A Participating Preferred Stock issued and outstanding</t>
  </si>
  <si>
    <t>Common Stock, par value $1 per share, 75,000,000 shares authorized; issued and outstanding: 200314,331,088 shares; 200214,438,452 shares</t>
  </si>
  <si>
    <t>Additional paid-in capital</t>
  </si>
  <si>
    <t>Accumulated other comprehensive loss</t>
  </si>
  <si>
    <t>Retained earnings</t>
  </si>
  <si>
    <t>Total stockholders' equity</t>
  </si>
  <si>
    <t>Total liabilities and stockholders' equity</t>
  </si>
  <si>
    <t xml:space="preserve"> See accompanying notes.  </t>
  </si>
  <si>
    <t>Three Months Ended June 30,</t>
  </si>
  <si>
    <t>Six Months Ended June 30,</t>
  </si>
  <si>
    <t>2003</t>
  </si>
  <si>
    <t>2002</t>
  </si>
  <si>
    <t>Revenues:</t>
  </si>
  <si>
    <t>Traditional life and accident and health insurance premiums</t>
  </si>
  <si>
    <t>Annuity and single premium universal life product charges</t>
  </si>
  <si>
    <t>Net investment income</t>
  </si>
  <si>
    <t>Realized gains (losses) on investments</t>
  </si>
  <si>
    <t>Change in fair value of derivatives</t>
  </si>
  <si>
    <t>Total revenues</t>
  </si>
  <si>
    <t>Benefits and expenses:</t>
  </si>
  <si>
    <t>Insurance policy benefits and change in future policy benefits</t>
  </si>
  <si>
    <t>Interest credited to account balances</t>
  </si>
  <si>
    <t>Change in fair value of embedded derivatives</t>
  </si>
  <si>
    <t>Interest expense on notes payable</t>
  </si>
  <si>
    <t>Interest expense on General Agency Commission and Servicing Agreement</t>
  </si>
  <si>
    <t>Interest expense on amounts due under repurchase agreements</t>
  </si>
  <si>
    <t>Other interest expense</t>
  </si>
  <si>
    <t>Amortization of deferred policy acquisition costs</t>
  </si>
  <si>
    <t>Other operating costs and expenses</t>
  </si>
  <si>
    <t>Total benefits and expenses</t>
  </si>
  <si>
    <t>Income before income taxes, minority interests</t>
  </si>
  <si>
    <t>Income tax expense</t>
  </si>
  <si>
    <t>Income before minority interests</t>
  </si>
  <si>
    <t>Earnings attributable to company-obligated mandatorily redeemable preferred securities of subsidiary trusts</t>
  </si>
  <si>
    <t>Net income</t>
  </si>
  <si>
    <t>Earnings per common share</t>
  </si>
  <si>
    <t>Earnings per common shareassuming dilution</t>
  </si>
  <si>
    <t xml:space="preserve">     
     </t>
  </si>
  <si>
    <t>Preferred Stock</t>
  </si>
  <si>
    <t>Common Stock</t>
  </si>
  <si>
    <t>Additional Paid-in Capital</t>
  </si>
  <si>
    <t>Accumulated Other Comprehensive Loss</t>
  </si>
  <si>
    <t>Retained Earnings</t>
  </si>
  <si>
    <t>Total Stockholders' Equity</t>
  </si>
  <si>
    <t>Balance at January 1, 2002</t>
  </si>
  <si>
    <t>Comprehensive income:</t>
  </si>
  <si>
    <t>Net income for period</t>
  </si>
  <si>
    <t>Change in net unrealized investment gains/losses</t>
  </si>
  <si>
    <t>Total comprehensive income</t>
  </si>
  <si>
    <t>Issuance of 34,228 shares of common stock</t>
  </si>
  <si>
    <t>Acquisition of 109,000 shares of common stock</t>
  </si>
  <si>
    <t>Balance at June 30, 2002</t>
  </si>
  <si>
    <t>Balance at January 1, 2003</t>
  </si>
  <si>
    <t>Acquisition of 1,369,500 shares of common stock</t>
  </si>
  <si>
    <t>Transfer of 1,262,136 shares of common stock to the NMO Deferred Compensation Trust</t>
  </si>
  <si>
    <t>Balance at June 30, 2003</t>
  </si>
  <si>
    <t>Six months ended June 30,</t>
  </si>
  <si>
    <t>Operating activities</t>
  </si>
  <si>
    <t>Adjustments to reconcile net income to net cash provided by (used in) operating activities:</t>
  </si>
  <si>
    <t>Adjustments related to interest sensitive products:</t>
  </si>
  <si>
    <t>Increase in traditional life insurance and accident and health reserves</t>
  </si>
  <si>
    <t>Policy acquisition costs deferred</t>
  </si>
  <si>
    <t>Provision for depreciation and other amortization</t>
  </si>
  <si>
    <t>Amortization of discount and premiums on fixed maturity securities</t>
  </si>
  <si>
    <t>Realized losses (gains) on investments</t>
  </si>
  <si>
    <t>Deferred income taxes</t>
  </si>
  <si>
    <t>Reduction of amounts due to related party under General Agency Commission and Servicing Agreement</t>
  </si>
  <si>
    <t>Changes in other operating assets and liabilities:</t>
  </si>
  <si>
    <t>Federal income taxes recoverable/payable</t>
  </si>
  <si>
    <t>Other</t>
  </si>
  <si>
    <t>Net cash provided (used in) by operating activities</t>
  </si>
  <si>
    <t>Investing Activities</t>
  </si>
  <si>
    <t>Sales, maturities, or repayments of investments:</t>
  </si>
  <si>
    <t>Fixed maturity securitiesavailable for sale</t>
  </si>
  <si>
    <t>Fixed maturity securitiesheld for investment</t>
  </si>
  <si>
    <t>Equity securitiesavailable for sale</t>
  </si>
  <si>
    <t>Acquisition of investments:</t>
  </si>
  <si>
    <t>Purchases of property, furniture and equipment</t>
  </si>
  <si>
    <t>Net cash used in investing activities</t>
  </si>
  <si>
    <t>Financing activities</t>
  </si>
  <si>
    <t>Receipts credited to annuity and single premium universal life policyholder account balances</t>
  </si>
  <si>
    <t>Return of annuity and single premium universal life policyholder account balances</t>
  </si>
  <si>
    <t>Financing fees incurred and deferred</t>
  </si>
  <si>
    <t>Decrease in amounts due under repurchase agreements</t>
  </si>
  <si>
    <t>Repayments of notes payable</t>
  </si>
  <si>
    <t>Amounts due to reinsurers</t>
  </si>
  <si>
    <t>Net acquisition of common stock</t>
  </si>
  <si>
    <t>Net cash provided by financing activities</t>
  </si>
  <si>
    <t>Decrease in cash and cash equivalents</t>
  </si>
  <si>
    <t>Cash and cash equivalents at beginning of period</t>
  </si>
  <si>
    <t>Cash and cash equivalents at end of period</t>
  </si>
  <si>
    <t>Supplemental disclosures of cash flow information</t>
  </si>
  <si>
    <t>Cash paid (received) during period for:</t>
  </si>
  <si>
    <t>Interest on notes payable and repurchase agreements</t>
  </si>
  <si>
    <t>Income taxeslife subsidiaries</t>
  </si>
  <si>
    <t>Non-cash financing and investing activities:</t>
  </si>
  <si>
    <t>Bonus interest deferred as policy acquisition costs</t>
  </si>
  <si>
    <t>Transfer of 1,262,136 shares of common stock to NMO Deferred Compensation Trust</t>
  </si>
  <si>
    <t>Six months Ended June 30,</t>
  </si>
  <si>
    <t>(Dollars in thousands, except per share data)</t>
  </si>
  <si>
    <t>Numerator:</t>
  </si>
  <si>
    <t>Denominator:</t>
  </si>
  <si>
    <t>Weighted average common shares outstanding</t>
  </si>
  <si>
    <t>Participating preferred stock</t>
  </si>
  <si>
    <t>Denominator for earnings per common share</t>
  </si>
  <si>
    <t>Effect of dilutive securities:</t>
  </si>
  <si>
    <t>Stock options, management subscription rights and warrants</t>
  </si>
  <si>
    <t>Deferred compensation agreements</t>
  </si>
  <si>
    <t>Denominator for earnings per common shareassuming dilution</t>
  </si>
  <si>
    <t xml:space="preserve"> Three and Six Months Ended June 30, 2003 and 2002  </t>
  </si>
  <si>
    <t>Product Type</t>
  </si>
  <si>
    <t>(Dollars in thousands)
(Before coinsurance)</t>
  </si>
  <si>
    <t>(Dollars in thousands)
(Net of coinsurance)</t>
  </si>
  <si>
    <t>Equity Index Annuities:</t>
  </si>
  <si>
    <t>Index Strategies</t>
  </si>
  <si>
    <t>Fixed Strategy</t>
  </si>
  <si>
    <t>Fixed Rate Annuities:</t>
  </si>
  <si>
    <t>Single-Year Rate Guaranteed</t>
  </si>
  <si>
    <t>Multi-Year Rate Guaranteed</t>
  </si>
  <si>
    <t>Life Insurance</t>
  </si>
  <si>
    <t>Accident and Health</t>
  </si>
  <si>
    <t>Variable Annuities</t>
  </si>
  <si>
    <t xml:space="preserve">         Interest credited to account balances</t>
  </si>
  <si>
    <t>Fixed Rate (without bonuses)</t>
  </si>
  <si>
    <t>Fixed Rate (with bonuses)</t>
  </si>
  <si>
    <t>Net Equity Index Costs</t>
  </si>
  <si>
    <t>June 30, 2003</t>
  </si>
  <si>
    <t>4.58%</t>
  </si>
  <si>
    <t>5.15%</t>
  </si>
  <si>
    <t>3.79%</t>
  </si>
  <si>
    <t>June 30, 2002</t>
  </si>
  <si>
    <t>5.37%</t>
  </si>
  <si>
    <t>5.75%</t>
  </si>
  <si>
    <t>3.54%</t>
  </si>
  <si>
    <t xml:space="preserve"> Investments  </t>
  </si>
  <si>
    <t>December 31, 2002</t>
  </si>
  <si>
    <t>Carrying Amount</t>
  </si>
  <si>
    <t>Percent</t>
  </si>
  <si>
    <t>(Dollars in thousands)</t>
  </si>
  <si>
    <t>Fixed maturities:</t>
  </si>
  <si>
    <t>United States Government and agencies</t>
  </si>
  <si>
    <t>75.4%</t>
  </si>
  <si>
    <t>79.0%</t>
  </si>
  <si>
    <t>State, municipal, and other governments</t>
  </si>
  <si>
    <t>0.1%</t>
  </si>
  <si>
    <t>Public utilities</t>
  </si>
  <si>
    <t>0.5%</t>
  </si>
  <si>
    <t>1.0%</t>
  </si>
  <si>
    <t>Corporate securities</t>
  </si>
  <si>
    <t>6.4%</t>
  </si>
  <si>
    <t>7.8%</t>
  </si>
  <si>
    <t>Redeemable preferred stocks</t>
  </si>
  <si>
    <t>0.3%</t>
  </si>
  <si>
    <t>0.2%</t>
  </si>
  <si>
    <t>Mortgage and asset-backed securities</t>
  </si>
  <si>
    <t>0.9%</t>
  </si>
  <si>
    <t>1.3%</t>
  </si>
  <si>
    <t>Non-government</t>
  </si>
  <si>
    <t>5.3%</t>
  </si>
  <si>
    <t>2.7%</t>
  </si>
  <si>
    <t>Total fixed maturities</t>
  </si>
  <si>
    <t>88.8%</t>
  </si>
  <si>
    <t>92.1%</t>
  </si>
  <si>
    <t>Equity securities</t>
  </si>
  <si>
    <t>8.3%</t>
  </si>
  <si>
    <t>6.3%</t>
  </si>
  <si>
    <t>1.6%</t>
  </si>
  <si>
    <t>100.0%</t>
  </si>
  <si>
    <t>Amortized Cost</t>
  </si>
  <si>
    <t>Unrealized Losses</t>
  </si>
  <si>
    <t>Estimated Fair Value</t>
  </si>
  <si>
    <t>Available for sale:</t>
  </si>
  <si>
    <t>Mortgage and asset-backed securities:</t>
  </si>
  <si>
    <t>Held for investment:</t>
  </si>
  <si>
    <t>Equity securities:</t>
  </si>
  <si>
    <t>Non-redeemable preferred stocks</t>
  </si>
  <si>
    <t>Common stocks</t>
  </si>
  <si>
    <t>Available-for-sale</t>
  </si>
  <si>
    <t>Held for investment</t>
  </si>
  <si>
    <t>Due after one year through five years</t>
  </si>
  <si>
    <t>$</t>
  </si>
  <si>
    <t>Due after five years through ten years</t>
  </si>
  <si>
    <t>Due after ten years through twenty years</t>
  </si>
  <si>
    <t>Due after twenty years</t>
  </si>
  <si>
    <t>Mortgage-backed and asset-backed securities</t>
  </si>
  <si>
    <t>NAIC
Designation</t>
  </si>
  <si>
    <t>Rating Agency Equivalent</t>
  </si>
  <si>
    <t>Aaa/Aa/A</t>
  </si>
  <si>
    <t>95.4%</t>
  </si>
  <si>
    <t>94.3%</t>
  </si>
  <si>
    <t>Baa</t>
  </si>
  <si>
    <t>3.5%</t>
  </si>
  <si>
    <t>4.7%</t>
  </si>
  <si>
    <t>Ba</t>
  </si>
  <si>
    <t>0.8%</t>
  </si>
  <si>
    <t>B</t>
  </si>
  <si>
    <t>Caa and lower</t>
  </si>
  <si>
    <t>In or near default</t>
  </si>
  <si>
    <t>Fair Value</t>
  </si>
  <si>
    <t>3 months or less</t>
  </si>
  <si>
    <t>Greater than 3 months to 6 months</t>
  </si>
  <si>
    <t>Greater than 6 months to 9 months</t>
  </si>
  <si>
    <t>Greater than 9 months to 12 months</t>
  </si>
  <si>
    <t>Greater than 12 months</t>
  </si>
  <si>
    <t>Geographic distribution</t>
  </si>
  <si>
    <t>East</t>
  </si>
  <si>
    <t>17.1%</t>
  </si>
  <si>
    <t>15.5%</t>
  </si>
  <si>
    <t>Middle Atlantic</t>
  </si>
  <si>
    <t>12.3%</t>
  </si>
  <si>
    <t>12.2%</t>
  </si>
  <si>
    <t>Mountain</t>
  </si>
  <si>
    <t>11.9%</t>
  </si>
  <si>
    <t>7.9%</t>
  </si>
  <si>
    <t>New England</t>
  </si>
  <si>
    <t>4.0%</t>
  </si>
  <si>
    <t>Pacific</t>
  </si>
  <si>
    <t>7.2%</t>
  </si>
  <si>
    <t>6.1%</t>
  </si>
  <si>
    <t>South Atlantic</t>
  </si>
  <si>
    <t>22.3%</t>
  </si>
  <si>
    <t>28.8%</t>
  </si>
  <si>
    <t>West</t>
  </si>
  <si>
    <t>23.9%</t>
  </si>
  <si>
    <t>25.5%</t>
  </si>
  <si>
    <t>Total</t>
  </si>
  <si>
    <t>Property type distribution</t>
  </si>
  <si>
    <t>Office</t>
  </si>
  <si>
    <t>44.2%</t>
  </si>
  <si>
    <t>37.9%</t>
  </si>
  <si>
    <t>Retail</t>
  </si>
  <si>
    <t>28.6%</t>
  </si>
  <si>
    <t>30.4%</t>
  </si>
  <si>
    <t>Industrial</t>
  </si>
  <si>
    <t>18.1%</t>
  </si>
  <si>
    <t>21.0%</t>
  </si>
  <si>
    <t>Hotel</t>
  </si>
  <si>
    <t>4.5%</t>
  </si>
  <si>
    <t>Apartment</t>
  </si>
  <si>
    <t>Mixed use/other</t>
  </si>
  <si>
    <t>4.4%</t>
  </si>
  <si>
    <t>4.1%</t>
  </si>
  <si>
    <t>FOR</t>
  </si>
  <si>
    <t>AGAINST</t>
  </si>
  <si>
    <t>David J. Noble</t>
  </si>
  <si>
    <t>A.J. Strickland, III</t>
  </si>
  <si>
    <t>Harley A. Whitfield</t>
  </si>
  <si>
    <t>Bravo</t>
  </si>
  <si>
    <t>FPDA-5</t>
  </si>
  <si>
    <t>FPDA-2+7</t>
  </si>
  <si>
    <t>GFIR</t>
  </si>
  <si>
    <t>FPDA-0</t>
  </si>
  <si>
    <t>SPDA-1</t>
  </si>
  <si>
    <t>FPDA-1</t>
  </si>
  <si>
    <t>sPDA-1</t>
  </si>
  <si>
    <t>FPDA-2</t>
  </si>
  <si>
    <t>SPDA-2</t>
  </si>
  <si>
    <t>FPDA-2Plus</t>
  </si>
  <si>
    <t>Super-7</t>
  </si>
  <si>
    <t>FPDA-3</t>
  </si>
  <si>
    <t>SPDA-6</t>
  </si>
  <si>
    <t>FPDA-4</t>
  </si>
  <si>
    <t>Section B Covered Forms</t>
  </si>
  <si>
    <t>Index-2000</t>
  </si>
  <si>
    <t>Index-2001</t>
  </si>
  <si>
    <t>Index-2002</t>
  </si>
  <si>
    <t>Index-13</t>
  </si>
  <si>
    <t>Index-15</t>
  </si>
  <si>
    <t>Index-17</t>
  </si>
  <si>
    <t>Index-18</t>
  </si>
  <si>
    <t>Index-19</t>
  </si>
  <si>
    <t>Index-22</t>
  </si>
  <si>
    <t>Index-23</t>
  </si>
  <si>
    <t>Index-24</t>
  </si>
  <si>
    <t>Index-25</t>
  </si>
  <si>
    <t>Index-5</t>
  </si>
  <si>
    <t>Index-8</t>
  </si>
  <si>
    <t>Par</t>
  </si>
  <si>
    <t>Cusip</t>
  </si>
  <si>
    <t>Issuer</t>
  </si>
  <si>
    <t>Coupon(%)</t>
  </si>
  <si>
    <t>Maturity</t>
  </si>
  <si>
    <t>Rating</t>
  </si>
  <si>
    <t>Amort
Cost</t>
  </si>
  <si>
    <t>Book Value</t>
  </si>
  <si>
    <t>Market
Price</t>
  </si>
  <si>
    <t>2/28/03
Market Value</t>
  </si>
  <si>
    <t>Unrealized G/L
(Mkt - Book)</t>
  </si>
  <si>
    <t>Yield
At Cost</t>
  </si>
  <si>
    <t>84258RAC</t>
  </si>
  <si>
    <t>SOUTHERN CO CAP TRUST</t>
  </si>
  <si>
    <t>2/15/27</t>
  </si>
  <si>
    <t>BAA1/BBB+</t>
  </si>
  <si>
    <t>7.384%</t>
  </si>
  <si>
    <t>46623MAA</t>
  </si>
  <si>
    <t>JPM CAP TRUST II *</t>
  </si>
  <si>
    <t>2/1/27</t>
  </si>
  <si>
    <t>A2/A-</t>
  </si>
  <si>
    <t>7.304%</t>
  </si>
  <si>
    <t>428040BQ</t>
  </si>
  <si>
    <t>HERTZ CORP</t>
  </si>
  <si>
    <t>3/1/11</t>
  </si>
  <si>
    <t>BAA2/BBB</t>
  </si>
  <si>
    <t>7.448%</t>
  </si>
  <si>
    <t>69331VAA</t>
  </si>
  <si>
    <t>PECO ENERGY CAP TRUST III</t>
  </si>
  <si>
    <t>4/6/28</t>
  </si>
  <si>
    <t>BAA1/BBB</t>
  </si>
  <si>
    <t>7.444%</t>
  </si>
  <si>
    <t>3133MWRB</t>
  </si>
  <si>
    <t>FEDERAL HOME LN BANK</t>
  </si>
  <si>
    <t>3/25/23</t>
  </si>
  <si>
    <t>AGY</t>
  </si>
  <si>
    <t>5.861%</t>
  </si>
  <si>
    <t>7.076%</t>
  </si>
  <si>
    <t xml:space="preserve"> SCHEDULE B—   RATES BY AGE (NEAREST BIRTHDAY)         </t>
  </si>
  <si>
    <t>AGE</t>
  </si>
  <si>
    <t>RATE</t>
  </si>
  <si>
    <t>Section A Cover: Coins.</t>
  </si>
  <si>
    <t>Prems</t>
  </si>
  <si>
    <t>Inv. Income</t>
  </si>
  <si>
    <t>Benefits</t>
  </si>
  <si>
    <t>% coins share</t>
  </si>
  <si>
    <t>Allowances</t>
  </si>
  <si>
    <t>Incr in Res.</t>
  </si>
  <si>
    <t>Section A Gain</t>
  </si>
  <si>
    <t>Reserve</t>
  </si>
  <si>
    <t>Section B Cover: YRT</t>
  </si>
  <si>
    <t>Fund Value</t>
  </si>
  <si>
    <t>Cash Value</t>
  </si>
  <si>
    <t>Net Amt at Risk</t>
  </si>
  <si>
    <t>Average</t>
  </si>
  <si>
    <t>Mort Rates</t>
  </si>
  <si>
    <t>multilpe of 2000 basic</t>
  </si>
  <si>
    <t>100.00%</t>
  </si>
  <si>
    <t>Mort Cost</t>
  </si>
  <si>
    <t>NAR x mort rates</t>
  </si>
  <si>
    <t>YRT premium</t>
  </si>
  <si>
    <t>YRT Policy fee</t>
  </si>
  <si>
    <t>Avg size policy</t>
  </si>
  <si>
    <t>Sched B YRT Premium /K for initial age =</t>
  </si>
  <si>
    <t>YRT rates per</t>
  </si>
  <si>
    <t>YRT Premium</t>
  </si>
  <si>
    <t>Sched B + 75/pol</t>
  </si>
  <si>
    <t>per above</t>
  </si>
  <si>
    <t>Section B Gain</t>
  </si>
  <si>
    <t>Net</t>
  </si>
  <si>
    <t>Combined Covers</t>
  </si>
  <si>
    <t>Experience Refund</t>
  </si>
  <si>
    <t>NRG - Net Reins Gain</t>
  </si>
  <si>
    <t>Coins plus YRT</t>
  </si>
  <si>
    <t>Earned Interest on LCF</t>
  </si>
  <si>
    <t>Change in LCF</t>
  </si>
  <si>
    <t>LCF Adjustment</t>
  </si>
  <si>
    <t>Funds Brought Forward Balance</t>
  </si>
  <si>
    <t>Loss Carry Forward Balance (LCF)</t>
  </si>
  <si>
    <t>DPDistributable Profits=NRG-RC-LCFA</t>
  </si>
  <si>
    <t>PSProfit Share percentage</t>
  </si>
  <si>
    <t>100% until LCF = 0; 50% thereafter</t>
  </si>
  <si>
    <t>100%</t>
  </si>
  <si>
    <t>50%</t>
  </si>
  <si>
    <t>ERExperience Refund=PS*DP</t>
  </si>
  <si>
    <t>Settlements</t>
  </si>
  <si>
    <t>Net due reinsurer prior to funds withheld adjustment</t>
  </si>
  <si>
    <t>Funds Withheld Adjustment</t>
  </si>
  <si>
    <t>Beginning funds withheld (by cedent)</t>
  </si>
  <si>
    <t>Interest on funds withheld @</t>
  </si>
  <si>
    <t>Change in funds withheld</t>
  </si>
  <si>
    <t>Ending funds withheld</t>
  </si>
  <si>
    <t>Net cash settlement (due reins)</t>
  </si>
  <si>
    <t>Notes: Recapture allowed at any time with payment of LCF to reinsurer.</t>
  </si>
  <si>
    <t>Premium Ceded</t>
  </si>
  <si>
    <t>Benefits Ceded</t>
  </si>
  <si>
    <t>Net Due to Reinsurer</t>
  </si>
  <si>
    <t>Cash Settlement</t>
  </si>
  <si>
    <t>Income Statement</t>
  </si>
  <si>
    <t>Increase In Reserves</t>
  </si>
  <si>
    <t>Investment Income Due to Reinsurer</t>
  </si>
  <si>
    <t>Change in Ending Funds Withheld</t>
  </si>
  <si>
    <t>Interest on Funds Withheld</t>
  </si>
  <si>
    <t>Risk Charge</t>
  </si>
  <si>
    <t>Total Impact to American Equity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</si>
</sst>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&quot;($&quot;#,##0.00_);[RED]&quot;($&quot;#,##0.00\)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/>
    </xf>
    <xf numFmtId="165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8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A4" s="2" t="s">
        <v>1</v>
      </c>
    </row>
    <row r="5" spans="1:3" ht="39.75" customHeight="1">
      <c r="A5" t="s">
        <v>2</v>
      </c>
      <c r="C5" s="3" t="s">
        <v>3</v>
      </c>
    </row>
    <row r="6" spans="1:3" ht="39.75" customHeight="1">
      <c r="A6" s="4" t="s">
        <v>4</v>
      </c>
      <c r="B6" s="4"/>
      <c r="C6" s="4"/>
    </row>
    <row r="7" spans="1:3" ht="39.75" customHeight="1">
      <c r="A7" s="5" t="s">
        <v>5</v>
      </c>
      <c r="B7" s="2"/>
      <c r="C7" s="3" t="s">
        <v>6</v>
      </c>
    </row>
    <row r="8" spans="1:3" ht="39.75" customHeight="1">
      <c r="A8" s="4" t="s">
        <v>7</v>
      </c>
      <c r="B8" s="4"/>
      <c r="C8" s="4"/>
    </row>
    <row r="9" spans="1:3" ht="39.75" customHeight="1">
      <c r="A9" s="4" t="s">
        <v>8</v>
      </c>
      <c r="B9" s="4"/>
      <c r="C9" s="4"/>
    </row>
  </sheetData>
  <sheetProtection selectLockedCells="1" selectUnlockedCells="1"/>
  <mergeCells count="4">
    <mergeCell ref="A2:F2"/>
    <mergeCell ref="A6:C6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1:14" ht="15">
      <c r="A4" s="1"/>
      <c r="B4" s="1"/>
      <c r="C4" s="2"/>
      <c r="D4" s="1" t="s">
        <v>113</v>
      </c>
      <c r="E4" s="1"/>
      <c r="F4" s="1"/>
      <c r="G4" s="1"/>
      <c r="H4" s="1"/>
      <c r="I4" s="2"/>
      <c r="J4" s="1" t="s">
        <v>113</v>
      </c>
      <c r="K4" s="1"/>
      <c r="L4" s="1"/>
      <c r="M4" s="1"/>
      <c r="N4" s="1"/>
    </row>
    <row r="5" spans="1:2" ht="39.75" customHeight="1">
      <c r="A5" s="4" t="s">
        <v>167</v>
      </c>
      <c r="B5" s="4"/>
    </row>
    <row r="6" spans="1:12" ht="15">
      <c r="A6" s="2"/>
      <c r="B6" s="1" t="s">
        <v>67</v>
      </c>
      <c r="C6" s="1"/>
      <c r="D6" s="2"/>
      <c r="E6" s="1" t="s">
        <v>68</v>
      </c>
      <c r="F6" s="1"/>
      <c r="G6" s="2"/>
      <c r="H6" s="1" t="s">
        <v>67</v>
      </c>
      <c r="I6" s="1"/>
      <c r="J6" s="2"/>
      <c r="K6" s="1" t="s">
        <v>68</v>
      </c>
      <c r="L6" s="1"/>
    </row>
    <row r="7" spans="1:14" ht="39.75" customHeight="1">
      <c r="A7" s="1"/>
      <c r="B7" s="1"/>
      <c r="C7" s="2"/>
      <c r="D7" s="4" t="s">
        <v>168</v>
      </c>
      <c r="E7" s="4"/>
      <c r="F7" s="4"/>
      <c r="G7" s="4"/>
      <c r="H7" s="4"/>
      <c r="I7" s="2"/>
      <c r="J7" s="4" t="s">
        <v>169</v>
      </c>
      <c r="K7" s="4"/>
      <c r="L7" s="4"/>
      <c r="M7" s="4"/>
      <c r="N7" s="4"/>
    </row>
    <row r="8" spans="1:2" ht="15">
      <c r="A8" s="6" t="s">
        <v>170</v>
      </c>
      <c r="B8" s="6"/>
    </row>
    <row r="9" spans="2:14" ht="15">
      <c r="B9" t="s">
        <v>171</v>
      </c>
      <c r="D9" s="7">
        <v>307148</v>
      </c>
      <c r="E9" s="7"/>
      <c r="G9" s="7">
        <v>456064</v>
      </c>
      <c r="H9" s="7"/>
      <c r="J9" s="7">
        <v>187212</v>
      </c>
      <c r="K9" s="7"/>
      <c r="M9" s="7">
        <v>275628</v>
      </c>
      <c r="N9" s="7"/>
    </row>
    <row r="10" spans="2:14" ht="15">
      <c r="B10" t="s">
        <v>172</v>
      </c>
      <c r="E10" s="8">
        <v>163813</v>
      </c>
      <c r="H10" s="8">
        <v>328109</v>
      </c>
      <c r="K10" s="8">
        <v>99846</v>
      </c>
      <c r="N10" s="8">
        <v>198297</v>
      </c>
    </row>
    <row r="11" spans="1:14" ht="15">
      <c r="A11" s="6"/>
      <c r="B11" s="6"/>
      <c r="D11" s="6"/>
      <c r="E11" s="6"/>
      <c r="G11" s="6"/>
      <c r="H11" s="6"/>
      <c r="J11" s="6"/>
      <c r="K11" s="6"/>
      <c r="M11" s="6"/>
      <c r="N11" s="6"/>
    </row>
    <row r="12" spans="1:14" ht="15">
      <c r="A12" s="6"/>
      <c r="B12" s="6"/>
      <c r="E12" s="8">
        <v>470961</v>
      </c>
      <c r="H12" s="8">
        <v>784173</v>
      </c>
      <c r="K12" s="8">
        <v>287058</v>
      </c>
      <c r="N12" s="8">
        <v>473925</v>
      </c>
    </row>
    <row r="13" spans="1:2" ht="39.75" customHeight="1">
      <c r="A13" s="9" t="s">
        <v>173</v>
      </c>
      <c r="B13" s="9"/>
    </row>
    <row r="14" spans="2:14" ht="15">
      <c r="B14" t="s">
        <v>174</v>
      </c>
      <c r="E14" s="8">
        <v>283240</v>
      </c>
      <c r="H14" s="8">
        <v>288868</v>
      </c>
      <c r="K14" s="8">
        <v>172088</v>
      </c>
      <c r="N14" s="8">
        <v>174833</v>
      </c>
    </row>
    <row r="15" spans="2:14" ht="15">
      <c r="B15" t="s">
        <v>175</v>
      </c>
      <c r="E15" s="8">
        <v>33210</v>
      </c>
      <c r="H15" s="8">
        <v>193238</v>
      </c>
      <c r="K15" s="8">
        <v>33210</v>
      </c>
      <c r="N15" s="8">
        <v>193238</v>
      </c>
    </row>
    <row r="16" spans="1:14" ht="15">
      <c r="A16" s="6"/>
      <c r="B16" s="6"/>
      <c r="D16" s="6"/>
      <c r="E16" s="6"/>
      <c r="G16" s="6"/>
      <c r="H16" s="6"/>
      <c r="J16" s="6"/>
      <c r="K16" s="6"/>
      <c r="M16" s="6"/>
      <c r="N16" s="6"/>
    </row>
    <row r="17" spans="1:14" ht="15">
      <c r="A17" s="6"/>
      <c r="B17" s="6"/>
      <c r="E17" s="8">
        <v>316450</v>
      </c>
      <c r="H17" s="8">
        <v>482106</v>
      </c>
      <c r="K17" s="8">
        <v>205298</v>
      </c>
      <c r="N17" s="8">
        <v>368071</v>
      </c>
    </row>
    <row r="18" spans="1:14" ht="39.75" customHeight="1">
      <c r="A18" s="9" t="s">
        <v>176</v>
      </c>
      <c r="B18" s="9"/>
      <c r="E18" s="10">
        <v>6493</v>
      </c>
      <c r="H18" s="10">
        <v>6925</v>
      </c>
      <c r="K18" s="10">
        <v>6493</v>
      </c>
      <c r="N18" s="10">
        <v>6925</v>
      </c>
    </row>
    <row r="19" spans="1:14" ht="15">
      <c r="A19" s="6" t="s">
        <v>177</v>
      </c>
      <c r="B19" s="6"/>
      <c r="E19" s="8">
        <v>365</v>
      </c>
      <c r="H19" s="8">
        <v>395</v>
      </c>
      <c r="K19" s="8">
        <v>365</v>
      </c>
      <c r="N19" s="8">
        <v>395</v>
      </c>
    </row>
    <row r="20" spans="1:14" ht="15">
      <c r="A20" s="6" t="s">
        <v>178</v>
      </c>
      <c r="B20" s="6"/>
      <c r="E20" t="s">
        <v>35</v>
      </c>
      <c r="H20" s="8">
        <v>28</v>
      </c>
      <c r="K20" t="s">
        <v>35</v>
      </c>
      <c r="N20" s="8">
        <v>28</v>
      </c>
    </row>
    <row r="21" spans="1:14" ht="15">
      <c r="A21" s="6"/>
      <c r="B21" s="6"/>
      <c r="D21" s="6"/>
      <c r="E21" s="6"/>
      <c r="G21" s="6"/>
      <c r="H21" s="6"/>
      <c r="J21" s="6"/>
      <c r="K21" s="6"/>
      <c r="M21" s="6"/>
      <c r="N21" s="6"/>
    </row>
    <row r="22" spans="1:14" ht="15">
      <c r="A22" s="6"/>
      <c r="B22" s="6"/>
      <c r="D22" s="7">
        <v>794269</v>
      </c>
      <c r="E22" s="7"/>
      <c r="G22" s="7">
        <v>1273627</v>
      </c>
      <c r="H22" s="7"/>
      <c r="J22" s="7">
        <v>499214</v>
      </c>
      <c r="K22" s="7"/>
      <c r="M22" s="7">
        <v>849344</v>
      </c>
      <c r="N22" s="7"/>
    </row>
    <row r="23" spans="1:14" ht="15">
      <c r="A23" s="6"/>
      <c r="B23" s="6"/>
      <c r="D23" s="6"/>
      <c r="E23" s="6"/>
      <c r="G23" s="6"/>
      <c r="H23" s="6"/>
      <c r="J23" s="6"/>
      <c r="K23" s="6"/>
      <c r="M23" s="6"/>
      <c r="N23" s="6"/>
    </row>
  </sheetData>
  <sheetProtection selectLockedCells="1" selectUnlockedCells="1"/>
  <mergeCells count="48">
    <mergeCell ref="A2:F2"/>
    <mergeCell ref="A4:B4"/>
    <mergeCell ref="D4:H4"/>
    <mergeCell ref="J4:N4"/>
    <mergeCell ref="A5:B5"/>
    <mergeCell ref="B6:C6"/>
    <mergeCell ref="E6:F6"/>
    <mergeCell ref="H6:I6"/>
    <mergeCell ref="K6:L6"/>
    <mergeCell ref="A7:B7"/>
    <mergeCell ref="D7:H7"/>
    <mergeCell ref="J7:N7"/>
    <mergeCell ref="A8:B8"/>
    <mergeCell ref="D9:E9"/>
    <mergeCell ref="G9:H9"/>
    <mergeCell ref="J9:K9"/>
    <mergeCell ref="M9:N9"/>
    <mergeCell ref="A11:B11"/>
    <mergeCell ref="D11:E11"/>
    <mergeCell ref="G11:H11"/>
    <mergeCell ref="J11:K11"/>
    <mergeCell ref="M11:N11"/>
    <mergeCell ref="A12:B12"/>
    <mergeCell ref="A13:B13"/>
    <mergeCell ref="A16:B16"/>
    <mergeCell ref="D16:E16"/>
    <mergeCell ref="G16:H16"/>
    <mergeCell ref="J16:K16"/>
    <mergeCell ref="M16:N16"/>
    <mergeCell ref="A17:B17"/>
    <mergeCell ref="A18:B18"/>
    <mergeCell ref="A19:B19"/>
    <mergeCell ref="A20:B20"/>
    <mergeCell ref="A21:B21"/>
    <mergeCell ref="D21:E21"/>
    <mergeCell ref="G21:H21"/>
    <mergeCell ref="J21:K21"/>
    <mergeCell ref="M21:N21"/>
    <mergeCell ref="A22:B22"/>
    <mergeCell ref="D22:E22"/>
    <mergeCell ref="G22:H22"/>
    <mergeCell ref="J22:K22"/>
    <mergeCell ref="M22:N22"/>
    <mergeCell ref="A23:B23"/>
    <mergeCell ref="D23:E23"/>
    <mergeCell ref="G23:H23"/>
    <mergeCell ref="J23:K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22.7109375" style="0" customWidth="1"/>
    <col min="8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8" ht="15">
      <c r="A4" s="2"/>
      <c r="B4" s="2"/>
      <c r="C4" s="2" t="s">
        <v>180</v>
      </c>
      <c r="D4" s="2"/>
      <c r="E4" s="2" t="s">
        <v>181</v>
      </c>
      <c r="F4" s="2"/>
      <c r="G4" s="2" t="s">
        <v>182</v>
      </c>
      <c r="H4" s="2"/>
    </row>
    <row r="5" spans="1:7" ht="15">
      <c r="A5" t="s">
        <v>183</v>
      </c>
      <c r="C5" t="s">
        <v>184</v>
      </c>
      <c r="E5" t="s">
        <v>185</v>
      </c>
      <c r="G5" t="s">
        <v>186</v>
      </c>
    </row>
    <row r="6" spans="1:7" ht="15">
      <c r="A6" t="s">
        <v>187</v>
      </c>
      <c r="C6" t="s">
        <v>188</v>
      </c>
      <c r="E6" t="s">
        <v>189</v>
      </c>
      <c r="G6" t="s">
        <v>190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7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14" ht="15">
      <c r="A4" s="1"/>
      <c r="B4" s="1"/>
      <c r="C4" s="1"/>
      <c r="D4" s="2"/>
      <c r="E4" s="1" t="s">
        <v>183</v>
      </c>
      <c r="F4" s="1"/>
      <c r="G4" s="1"/>
      <c r="H4" s="1"/>
      <c r="I4" s="2"/>
      <c r="J4" s="1" t="s">
        <v>192</v>
      </c>
      <c r="K4" s="1"/>
      <c r="L4" s="1"/>
      <c r="M4" s="1"/>
      <c r="N4" s="2"/>
    </row>
    <row r="5" spans="1:14" ht="15">
      <c r="A5" s="1"/>
      <c r="B5" s="1"/>
      <c r="C5" s="1"/>
      <c r="D5" s="2"/>
      <c r="E5" s="1" t="s">
        <v>193</v>
      </c>
      <c r="F5" s="1"/>
      <c r="G5" s="2"/>
      <c r="H5" s="2" t="s">
        <v>194</v>
      </c>
      <c r="I5" s="2"/>
      <c r="J5" s="1" t="s">
        <v>193</v>
      </c>
      <c r="K5" s="1"/>
      <c r="L5" s="2"/>
      <c r="M5" s="2" t="s">
        <v>194</v>
      </c>
      <c r="N5" s="2"/>
    </row>
    <row r="6" spans="1:14" ht="39.75" customHeight="1">
      <c r="A6" s="1"/>
      <c r="B6" s="1"/>
      <c r="C6" s="1"/>
      <c r="D6" s="2"/>
      <c r="E6" s="4" t="s">
        <v>195</v>
      </c>
      <c r="F6" s="4"/>
      <c r="G6" s="4"/>
      <c r="H6" s="4"/>
      <c r="I6" s="4"/>
      <c r="J6" s="4"/>
      <c r="K6" s="4"/>
      <c r="L6" s="4"/>
      <c r="M6" s="4"/>
      <c r="N6" s="2"/>
    </row>
    <row r="7" spans="1:3" ht="15">
      <c r="A7" s="6" t="s">
        <v>196</v>
      </c>
      <c r="B7" s="6"/>
      <c r="C7" s="6"/>
    </row>
    <row r="8" spans="2:13" ht="15">
      <c r="B8" s="6" t="s">
        <v>197</v>
      </c>
      <c r="C8" s="6"/>
      <c r="E8" s="7">
        <v>4212836</v>
      </c>
      <c r="F8" s="7"/>
      <c r="H8" t="s">
        <v>198</v>
      </c>
      <c r="J8" s="7">
        <v>4207840</v>
      </c>
      <c r="K8" s="7"/>
      <c r="M8" t="s">
        <v>199</v>
      </c>
    </row>
    <row r="9" spans="2:13" ht="15">
      <c r="B9" s="6" t="s">
        <v>200</v>
      </c>
      <c r="C9" s="6"/>
      <c r="F9" t="s">
        <v>35</v>
      </c>
      <c r="H9" t="s">
        <v>35</v>
      </c>
      <c r="K9" s="8">
        <v>5631</v>
      </c>
      <c r="M9" t="s">
        <v>201</v>
      </c>
    </row>
    <row r="10" spans="2:13" ht="15">
      <c r="B10" s="6" t="s">
        <v>202</v>
      </c>
      <c r="C10" s="6"/>
      <c r="F10" s="8">
        <v>27187</v>
      </c>
      <c r="H10" t="s">
        <v>203</v>
      </c>
      <c r="K10" s="8">
        <v>51023</v>
      </c>
      <c r="M10" t="s">
        <v>204</v>
      </c>
    </row>
    <row r="11" spans="2:13" ht="15">
      <c r="B11" s="6" t="s">
        <v>205</v>
      </c>
      <c r="C11" s="6"/>
      <c r="F11" s="8">
        <v>355624</v>
      </c>
      <c r="H11" t="s">
        <v>206</v>
      </c>
      <c r="K11" s="8">
        <v>413743</v>
      </c>
      <c r="M11" t="s">
        <v>207</v>
      </c>
    </row>
    <row r="12" spans="2:13" ht="15">
      <c r="B12" s="6" t="s">
        <v>208</v>
      </c>
      <c r="C12" s="6"/>
      <c r="F12" s="8">
        <v>15592</v>
      </c>
      <c r="H12" t="s">
        <v>209</v>
      </c>
      <c r="K12" s="8">
        <v>12822</v>
      </c>
      <c r="M12" t="s">
        <v>210</v>
      </c>
    </row>
    <row r="13" spans="2:3" ht="15">
      <c r="B13" s="6" t="s">
        <v>211</v>
      </c>
      <c r="C13" s="6"/>
    </row>
    <row r="14" spans="3:13" ht="15">
      <c r="C14" t="s">
        <v>197</v>
      </c>
      <c r="F14" s="8">
        <v>51789</v>
      </c>
      <c r="H14" t="s">
        <v>212</v>
      </c>
      <c r="K14" s="8">
        <v>70047</v>
      </c>
      <c r="M14" t="s">
        <v>213</v>
      </c>
    </row>
    <row r="15" spans="3:13" ht="15">
      <c r="C15" t="s">
        <v>214</v>
      </c>
      <c r="F15" s="8">
        <v>296054</v>
      </c>
      <c r="H15" t="s">
        <v>215</v>
      </c>
      <c r="K15" s="8">
        <v>141548</v>
      </c>
      <c r="M15" t="s">
        <v>216</v>
      </c>
    </row>
    <row r="16" spans="1:11" ht="15">
      <c r="A16" s="6"/>
      <c r="B16" s="6"/>
      <c r="C16" s="6"/>
      <c r="E16" s="6"/>
      <c r="F16" s="6"/>
      <c r="J16" s="6"/>
      <c r="K16" s="6"/>
    </row>
    <row r="17" spans="2:13" ht="15">
      <c r="B17" s="1" t="s">
        <v>217</v>
      </c>
      <c r="C17" s="1"/>
      <c r="F17" s="8">
        <v>4959082</v>
      </c>
      <c r="H17" t="s">
        <v>218</v>
      </c>
      <c r="K17" s="8">
        <v>4902654</v>
      </c>
      <c r="M17" t="s">
        <v>219</v>
      </c>
    </row>
    <row r="18" spans="1:13" ht="15">
      <c r="A18" s="6" t="s">
        <v>220</v>
      </c>
      <c r="B18" s="6"/>
      <c r="C18" s="6"/>
      <c r="F18" s="8">
        <v>55674</v>
      </c>
      <c r="H18" t="s">
        <v>204</v>
      </c>
      <c r="K18" s="8">
        <v>17006</v>
      </c>
      <c r="M18" t="s">
        <v>209</v>
      </c>
    </row>
    <row r="19" spans="1:13" ht="15">
      <c r="A19" s="6" t="s">
        <v>23</v>
      </c>
      <c r="B19" s="6"/>
      <c r="C19" s="6"/>
      <c r="F19" s="8">
        <v>465278</v>
      </c>
      <c r="H19" t="s">
        <v>221</v>
      </c>
      <c r="K19" s="8">
        <v>334339</v>
      </c>
      <c r="M19" t="s">
        <v>222</v>
      </c>
    </row>
    <row r="20" spans="1:13" ht="15">
      <c r="A20" s="6" t="s">
        <v>24</v>
      </c>
      <c r="B20" s="6"/>
      <c r="C20" s="6"/>
      <c r="F20" s="8">
        <v>90103</v>
      </c>
      <c r="H20" t="s">
        <v>223</v>
      </c>
      <c r="K20" s="8">
        <v>52313</v>
      </c>
      <c r="M20" t="s">
        <v>204</v>
      </c>
    </row>
    <row r="21" spans="1:13" ht="15">
      <c r="A21" s="6" t="s">
        <v>25</v>
      </c>
      <c r="B21" s="6"/>
      <c r="C21" s="6"/>
      <c r="F21" s="8">
        <v>298</v>
      </c>
      <c r="H21" t="s">
        <v>35</v>
      </c>
      <c r="K21" s="8">
        <v>295</v>
      </c>
      <c r="M21" t="s">
        <v>35</v>
      </c>
    </row>
    <row r="22" spans="1:13" ht="15">
      <c r="A22" s="6" t="s">
        <v>26</v>
      </c>
      <c r="B22" s="6"/>
      <c r="C22" s="6"/>
      <c r="F22" s="8">
        <v>15071</v>
      </c>
      <c r="H22" t="s">
        <v>209</v>
      </c>
      <c r="K22" s="8">
        <v>21163</v>
      </c>
      <c r="M22" t="s">
        <v>209</v>
      </c>
    </row>
    <row r="23" spans="1:11" ht="15">
      <c r="A23" s="6"/>
      <c r="B23" s="6"/>
      <c r="C23" s="6"/>
      <c r="E23" s="6"/>
      <c r="F23" s="6"/>
      <c r="J23" s="6"/>
      <c r="K23" s="6"/>
    </row>
    <row r="24" spans="3:13" ht="15">
      <c r="C24" s="2" t="s">
        <v>27</v>
      </c>
      <c r="E24" s="7">
        <v>5585506</v>
      </c>
      <c r="F24" s="7"/>
      <c r="H24" t="s">
        <v>224</v>
      </c>
      <c r="J24" s="7">
        <v>5327770</v>
      </c>
      <c r="K24" s="7"/>
      <c r="M24" t="s">
        <v>224</v>
      </c>
    </row>
    <row r="25" spans="1:11" ht="15">
      <c r="A25" s="6"/>
      <c r="B25" s="6"/>
      <c r="C25" s="6"/>
      <c r="E25" s="6"/>
      <c r="F25" s="6"/>
      <c r="J25" s="6"/>
      <c r="K25" s="6"/>
    </row>
  </sheetData>
  <sheetProtection selectLockedCells="1" selectUnlockedCells="1"/>
  <mergeCells count="35">
    <mergeCell ref="A2:F2"/>
    <mergeCell ref="A4:C4"/>
    <mergeCell ref="E4:H4"/>
    <mergeCell ref="J4:M4"/>
    <mergeCell ref="A5:C5"/>
    <mergeCell ref="E5:F5"/>
    <mergeCell ref="J5:K5"/>
    <mergeCell ref="A6:C6"/>
    <mergeCell ref="E6:M6"/>
    <mergeCell ref="A7:C7"/>
    <mergeCell ref="B8:C8"/>
    <mergeCell ref="E8:F8"/>
    <mergeCell ref="J8:K8"/>
    <mergeCell ref="B9:C9"/>
    <mergeCell ref="B10:C10"/>
    <mergeCell ref="B11:C11"/>
    <mergeCell ref="B12:C12"/>
    <mergeCell ref="B13:C13"/>
    <mergeCell ref="A16:C16"/>
    <mergeCell ref="E16:F16"/>
    <mergeCell ref="J16:K16"/>
    <mergeCell ref="B17:C17"/>
    <mergeCell ref="A18:C18"/>
    <mergeCell ref="A19:C19"/>
    <mergeCell ref="A20:C20"/>
    <mergeCell ref="A21:C21"/>
    <mergeCell ref="A22:C22"/>
    <mergeCell ref="A23:C23"/>
    <mergeCell ref="E23:F23"/>
    <mergeCell ref="J23:K23"/>
    <mergeCell ref="E24:F24"/>
    <mergeCell ref="J24:K24"/>
    <mergeCell ref="A25:C25"/>
    <mergeCell ref="E25:F25"/>
    <mergeCell ref="J25:K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7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13" ht="15">
      <c r="A2" s="1"/>
      <c r="B2" s="1"/>
      <c r="C2" s="1"/>
      <c r="D2" s="1"/>
      <c r="E2" s="2"/>
      <c r="F2" s="1" t="s">
        <v>183</v>
      </c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2"/>
      <c r="F3" s="1" t="s">
        <v>225</v>
      </c>
      <c r="G3" s="1"/>
      <c r="H3" s="2"/>
      <c r="I3" s="1" t="s">
        <v>226</v>
      </c>
      <c r="J3" s="1"/>
      <c r="K3" s="2"/>
      <c r="L3" s="1" t="s">
        <v>227</v>
      </c>
      <c r="M3" s="1"/>
    </row>
    <row r="4" spans="1:13" ht="39.75" customHeight="1">
      <c r="A4" s="1"/>
      <c r="B4" s="1"/>
      <c r="C4" s="1"/>
      <c r="D4" s="1"/>
      <c r="E4" s="2"/>
      <c r="F4" s="4" t="s">
        <v>195</v>
      </c>
      <c r="G4" s="4"/>
      <c r="H4" s="4"/>
      <c r="I4" s="4"/>
      <c r="J4" s="4"/>
      <c r="K4" s="4"/>
      <c r="L4" s="4"/>
      <c r="M4" s="4"/>
    </row>
    <row r="5" spans="1:4" ht="15">
      <c r="A5" s="6" t="s">
        <v>19</v>
      </c>
      <c r="B5" s="6"/>
      <c r="C5" s="6"/>
      <c r="D5" s="6"/>
    </row>
    <row r="6" spans="2:4" ht="15">
      <c r="B6" s="6" t="s">
        <v>228</v>
      </c>
      <c r="C6" s="6"/>
      <c r="D6" s="6"/>
    </row>
    <row r="7" spans="3:13" ht="15">
      <c r="C7" s="6" t="s">
        <v>197</v>
      </c>
      <c r="D7" s="6"/>
      <c r="F7" s="7">
        <v>304828</v>
      </c>
      <c r="G7" s="7"/>
      <c r="I7" s="13">
        <v>-858</v>
      </c>
      <c r="J7" s="13"/>
      <c r="L7" s="7">
        <v>303970</v>
      </c>
      <c r="M7" s="7"/>
    </row>
    <row r="8" spans="3:13" ht="15">
      <c r="C8" s="6" t="s">
        <v>205</v>
      </c>
      <c r="D8" s="6"/>
      <c r="G8" s="8">
        <v>83014</v>
      </c>
      <c r="J8" s="11">
        <v>-13474</v>
      </c>
      <c r="M8" s="8">
        <v>69540</v>
      </c>
    </row>
    <row r="9" spans="3:4" ht="15">
      <c r="C9" s="6" t="s">
        <v>229</v>
      </c>
      <c r="D9" s="6"/>
    </row>
    <row r="10" spans="4:13" ht="15">
      <c r="D10" t="s">
        <v>214</v>
      </c>
      <c r="G10" s="8">
        <v>214130</v>
      </c>
      <c r="J10" s="11">
        <v>-35116</v>
      </c>
      <c r="M10" s="8">
        <v>179014</v>
      </c>
    </row>
    <row r="11" spans="1:13" ht="15">
      <c r="A11" s="6"/>
      <c r="B11" s="6"/>
      <c r="C11" s="6"/>
      <c r="D11" s="6"/>
      <c r="F11" s="6"/>
      <c r="G11" s="6"/>
      <c r="I11" s="6"/>
      <c r="J11" s="6"/>
      <c r="L11" s="6"/>
      <c r="M11" s="6"/>
    </row>
    <row r="12" spans="1:13" ht="15">
      <c r="A12" s="6"/>
      <c r="B12" s="6"/>
      <c r="C12" s="6"/>
      <c r="D12" s="6"/>
      <c r="F12" s="7">
        <v>601972</v>
      </c>
      <c r="G12" s="7"/>
      <c r="I12" s="13">
        <v>-49448</v>
      </c>
      <c r="J12" s="13"/>
      <c r="L12" s="7">
        <v>552524</v>
      </c>
      <c r="M12" s="7"/>
    </row>
    <row r="13" spans="1:13" ht="15">
      <c r="A13" s="6"/>
      <c r="B13" s="6"/>
      <c r="C13" s="6"/>
      <c r="D13" s="6"/>
      <c r="F13" s="6"/>
      <c r="G13" s="6"/>
      <c r="I13" s="6"/>
      <c r="J13" s="6"/>
      <c r="L13" s="6"/>
      <c r="M13" s="6"/>
    </row>
    <row r="14" spans="2:4" ht="39.75" customHeight="1">
      <c r="B14" s="9" t="s">
        <v>230</v>
      </c>
      <c r="C14" s="9"/>
      <c r="D14" s="9"/>
    </row>
    <row r="15" spans="3:13" ht="15">
      <c r="C15" s="6" t="s">
        <v>197</v>
      </c>
      <c r="D15" s="6"/>
      <c r="F15" s="7">
        <v>789151</v>
      </c>
      <c r="G15" s="7"/>
      <c r="I15" s="13">
        <v>-7057</v>
      </c>
      <c r="J15" s="13"/>
      <c r="L15" s="7">
        <v>782094</v>
      </c>
      <c r="M15" s="7"/>
    </row>
    <row r="16" spans="1:13" ht="15">
      <c r="A16" s="6"/>
      <c r="B16" s="6"/>
      <c r="C16" s="6"/>
      <c r="D16" s="6"/>
      <c r="F16" s="6"/>
      <c r="G16" s="6"/>
      <c r="I16" s="6"/>
      <c r="J16" s="6"/>
      <c r="L16" s="6"/>
      <c r="M16" s="6"/>
    </row>
    <row r="17" spans="1:13" ht="15">
      <c r="A17" s="6"/>
      <c r="B17" s="6"/>
      <c r="C17" s="6"/>
      <c r="D17" s="6"/>
      <c r="F17" s="7">
        <v>789151</v>
      </c>
      <c r="G17" s="7"/>
      <c r="I17" s="13">
        <v>-7057</v>
      </c>
      <c r="J17" s="13"/>
      <c r="L17" s="7">
        <v>782094</v>
      </c>
      <c r="M17" s="7"/>
    </row>
    <row r="18" spans="1:13" ht="15">
      <c r="A18" s="6"/>
      <c r="B18" s="6"/>
      <c r="C18" s="6"/>
      <c r="D18" s="6"/>
      <c r="F18" s="6"/>
      <c r="G18" s="6"/>
      <c r="I18" s="6"/>
      <c r="J18" s="6"/>
      <c r="L18" s="6"/>
      <c r="M18" s="6"/>
    </row>
    <row r="19" spans="1:4" ht="39.75" customHeight="1">
      <c r="A19" s="9" t="s">
        <v>231</v>
      </c>
      <c r="B19" s="9"/>
      <c r="C19" s="9"/>
      <c r="D19" s="9"/>
    </row>
    <row r="20" spans="2:13" ht="15">
      <c r="B20" s="6" t="s">
        <v>232</v>
      </c>
      <c r="C20" s="6"/>
      <c r="D20" s="6"/>
      <c r="F20" s="7">
        <v>7500</v>
      </c>
      <c r="G20" s="7"/>
      <c r="I20" s="13">
        <v>-12</v>
      </c>
      <c r="J20" s="13"/>
      <c r="L20" s="7">
        <v>7488</v>
      </c>
      <c r="M20" s="7"/>
    </row>
    <row r="21" spans="2:13" ht="15">
      <c r="B21" s="6" t="s">
        <v>233</v>
      </c>
      <c r="C21" s="6"/>
      <c r="D21" s="6"/>
      <c r="G21" s="8">
        <v>5133</v>
      </c>
      <c r="J21" s="11">
        <v>-735</v>
      </c>
      <c r="M21" s="8">
        <v>4398</v>
      </c>
    </row>
    <row r="22" spans="1:13" ht="15">
      <c r="A22" s="6"/>
      <c r="B22" s="6"/>
      <c r="C22" s="6"/>
      <c r="D22" s="6"/>
      <c r="F22" s="6"/>
      <c r="G22" s="6"/>
      <c r="I22" s="6"/>
      <c r="J22" s="6"/>
      <c r="L22" s="6"/>
      <c r="M22" s="6"/>
    </row>
    <row r="23" spans="1:13" ht="15">
      <c r="A23" s="6"/>
      <c r="B23" s="6"/>
      <c r="C23" s="6"/>
      <c r="D23" s="6"/>
      <c r="F23" s="7">
        <v>12633</v>
      </c>
      <c r="G23" s="7"/>
      <c r="I23" s="13">
        <v>-747</v>
      </c>
      <c r="J23" s="13"/>
      <c r="L23" s="7">
        <v>11886</v>
      </c>
      <c r="M23" s="7"/>
    </row>
    <row r="24" spans="1:13" ht="15">
      <c r="A24" s="6"/>
      <c r="B24" s="6"/>
      <c r="C24" s="6"/>
      <c r="D24" s="6"/>
      <c r="F24" s="6"/>
      <c r="G24" s="6"/>
      <c r="I24" s="6"/>
      <c r="J24" s="6"/>
      <c r="L24" s="6"/>
      <c r="M24" s="6"/>
    </row>
    <row r="25" spans="1:13" ht="39.75" customHeight="1">
      <c r="A25" s="1"/>
      <c r="B25" s="1"/>
      <c r="C25" s="1"/>
      <c r="D25" s="1"/>
      <c r="E25" s="2"/>
      <c r="F25" s="4" t="s">
        <v>192</v>
      </c>
      <c r="G25" s="4"/>
      <c r="H25" s="4"/>
      <c r="I25" s="4"/>
      <c r="J25" s="4"/>
      <c r="K25" s="4"/>
      <c r="L25" s="4"/>
      <c r="M25" s="4"/>
    </row>
    <row r="26" spans="1:13" ht="15">
      <c r="A26" s="1"/>
      <c r="B26" s="1"/>
      <c r="C26" s="1"/>
      <c r="D26" s="1"/>
      <c r="E26" s="2"/>
      <c r="F26" s="1" t="s">
        <v>225</v>
      </c>
      <c r="G26" s="1"/>
      <c r="H26" s="2"/>
      <c r="I26" s="1" t="s">
        <v>226</v>
      </c>
      <c r="J26" s="1"/>
      <c r="K26" s="2"/>
      <c r="L26" s="1" t="s">
        <v>227</v>
      </c>
      <c r="M26" s="1"/>
    </row>
    <row r="27" spans="1:13" ht="39.75" customHeight="1">
      <c r="A27" s="1"/>
      <c r="B27" s="1"/>
      <c r="C27" s="1"/>
      <c r="D27" s="1"/>
      <c r="E27" s="2"/>
      <c r="F27" s="4" t="s">
        <v>195</v>
      </c>
      <c r="G27" s="4"/>
      <c r="H27" s="4"/>
      <c r="I27" s="4"/>
      <c r="J27" s="4"/>
      <c r="K27" s="4"/>
      <c r="L27" s="4"/>
      <c r="M27" s="4"/>
    </row>
    <row r="28" spans="1:4" ht="15">
      <c r="A28" s="6" t="s">
        <v>19</v>
      </c>
      <c r="B28" s="6"/>
      <c r="C28" s="6"/>
      <c r="D28" s="6"/>
    </row>
    <row r="29" spans="2:4" ht="15">
      <c r="B29" s="6" t="s">
        <v>228</v>
      </c>
      <c r="C29" s="6"/>
      <c r="D29" s="6"/>
    </row>
    <row r="30" spans="3:13" ht="15">
      <c r="C30" s="6" t="s">
        <v>197</v>
      </c>
      <c r="D30" s="6"/>
      <c r="F30" s="7">
        <v>179828</v>
      </c>
      <c r="G30" s="7"/>
      <c r="I30" s="13">
        <v>-1907</v>
      </c>
      <c r="J30" s="13"/>
      <c r="L30" s="7">
        <v>177921</v>
      </c>
      <c r="M30" s="7"/>
    </row>
    <row r="31" spans="3:13" ht="15">
      <c r="C31" s="6" t="s">
        <v>202</v>
      </c>
      <c r="D31" s="6"/>
      <c r="G31" s="8">
        <v>10008</v>
      </c>
      <c r="J31" s="11">
        <v>-2907</v>
      </c>
      <c r="M31" s="8">
        <v>7101</v>
      </c>
    </row>
    <row r="32" spans="3:13" ht="15">
      <c r="C32" s="6" t="s">
        <v>205</v>
      </c>
      <c r="D32" s="6"/>
      <c r="G32" s="8">
        <v>210826</v>
      </c>
      <c r="J32" s="11">
        <v>-19408</v>
      </c>
      <c r="M32" s="8">
        <v>191418</v>
      </c>
    </row>
    <row r="33" spans="3:13" ht="15">
      <c r="C33" s="6" t="s">
        <v>208</v>
      </c>
      <c r="D33" s="6"/>
      <c r="G33" s="8">
        <v>1000</v>
      </c>
      <c r="J33" s="11">
        <v>-240</v>
      </c>
      <c r="M33" s="8">
        <v>760</v>
      </c>
    </row>
    <row r="34" spans="3:4" ht="15">
      <c r="C34" s="6" t="s">
        <v>229</v>
      </c>
      <c r="D34" s="6"/>
    </row>
    <row r="35" spans="4:13" ht="15">
      <c r="D35" t="s">
        <v>197</v>
      </c>
      <c r="G35" s="8">
        <v>50250</v>
      </c>
      <c r="J35" s="11">
        <v>-3752</v>
      </c>
      <c r="M35" s="8">
        <v>46498</v>
      </c>
    </row>
    <row r="36" spans="4:13" ht="15">
      <c r="D36" t="s">
        <v>214</v>
      </c>
      <c r="G36" s="8">
        <v>153616</v>
      </c>
      <c r="J36" s="11">
        <v>-43008</v>
      </c>
      <c r="M36" s="8">
        <v>110608</v>
      </c>
    </row>
    <row r="37" spans="1:13" ht="15">
      <c r="A37" s="6"/>
      <c r="B37" s="6"/>
      <c r="C37" s="6"/>
      <c r="D37" s="6"/>
      <c r="F37" s="6"/>
      <c r="G37" s="6"/>
      <c r="I37" s="6"/>
      <c r="J37" s="6"/>
      <c r="L37" s="6"/>
      <c r="M37" s="6"/>
    </row>
    <row r="38" spans="1:13" ht="15">
      <c r="A38" s="6"/>
      <c r="B38" s="6"/>
      <c r="C38" s="6"/>
      <c r="D38" s="6"/>
      <c r="F38" s="7">
        <v>605528</v>
      </c>
      <c r="G38" s="7"/>
      <c r="I38" s="13">
        <v>-71222</v>
      </c>
      <c r="J38" s="13"/>
      <c r="L38" s="7">
        <v>534306</v>
      </c>
      <c r="M38" s="7"/>
    </row>
    <row r="39" spans="1:13" ht="15">
      <c r="A39" s="6"/>
      <c r="B39" s="6"/>
      <c r="C39" s="6"/>
      <c r="D39" s="6"/>
      <c r="F39" s="6"/>
      <c r="G39" s="6"/>
      <c r="I39" s="6"/>
      <c r="J39" s="6"/>
      <c r="L39" s="6"/>
      <c r="M39" s="6"/>
    </row>
    <row r="40" spans="2:4" ht="39.75" customHeight="1">
      <c r="B40" s="9" t="s">
        <v>230</v>
      </c>
      <c r="C40" s="9"/>
      <c r="D40" s="9"/>
    </row>
    <row r="41" spans="3:13" ht="15">
      <c r="C41" s="6" t="s">
        <v>197</v>
      </c>
      <c r="D41" s="6"/>
      <c r="F41" s="7">
        <v>230231</v>
      </c>
      <c r="G41" s="7"/>
      <c r="I41" s="13">
        <v>-579</v>
      </c>
      <c r="J41" s="13"/>
      <c r="L41" s="7">
        <v>229652</v>
      </c>
      <c r="M41" s="7"/>
    </row>
    <row r="42" spans="1:13" ht="15">
      <c r="A42" s="6"/>
      <c r="B42" s="6"/>
      <c r="C42" s="6"/>
      <c r="D42" s="6"/>
      <c r="F42" s="6"/>
      <c r="G42" s="6"/>
      <c r="I42" s="6"/>
      <c r="J42" s="6"/>
      <c r="L42" s="6"/>
      <c r="M42" s="6"/>
    </row>
    <row r="43" spans="1:13" ht="15">
      <c r="A43" s="6"/>
      <c r="B43" s="6"/>
      <c r="C43" s="6"/>
      <c r="D43" s="6"/>
      <c r="F43" s="7">
        <v>230231</v>
      </c>
      <c r="G43" s="7"/>
      <c r="I43" s="13">
        <v>-579</v>
      </c>
      <c r="J43" s="13"/>
      <c r="L43" s="7">
        <v>229652</v>
      </c>
      <c r="M43" s="7"/>
    </row>
    <row r="44" spans="1:13" ht="15">
      <c r="A44" s="6"/>
      <c r="B44" s="6"/>
      <c r="C44" s="6"/>
      <c r="D44" s="6"/>
      <c r="F44" s="6"/>
      <c r="G44" s="6"/>
      <c r="I44" s="6"/>
      <c r="J44" s="6"/>
      <c r="L44" s="6"/>
      <c r="M44" s="6"/>
    </row>
    <row r="45" spans="1:4" ht="39.75" customHeight="1">
      <c r="A45" s="9" t="s">
        <v>231</v>
      </c>
      <c r="B45" s="9"/>
      <c r="C45" s="9"/>
      <c r="D45" s="9"/>
    </row>
    <row r="46" spans="2:13" ht="15">
      <c r="B46" s="6" t="s">
        <v>232</v>
      </c>
      <c r="C46" s="6"/>
      <c r="D46" s="6"/>
      <c r="F46" s="7">
        <v>2650</v>
      </c>
      <c r="G46" s="7"/>
      <c r="I46" s="13">
        <v>-110</v>
      </c>
      <c r="J46" s="13"/>
      <c r="L46" s="7">
        <v>2540</v>
      </c>
      <c r="M46" s="7"/>
    </row>
    <row r="47" spans="2:13" ht="15">
      <c r="B47" s="6" t="s">
        <v>233</v>
      </c>
      <c r="C47" s="6"/>
      <c r="D47" s="6"/>
      <c r="G47" s="8">
        <v>5874</v>
      </c>
      <c r="J47" s="11">
        <v>-1223</v>
      </c>
      <c r="M47" s="8">
        <v>4651</v>
      </c>
    </row>
    <row r="48" spans="1:13" ht="15">
      <c r="A48" s="6"/>
      <c r="B48" s="6"/>
      <c r="C48" s="6"/>
      <c r="D48" s="6"/>
      <c r="F48" s="6"/>
      <c r="G48" s="6"/>
      <c r="I48" s="6"/>
      <c r="J48" s="6"/>
      <c r="L48" s="6"/>
      <c r="M48" s="6"/>
    </row>
    <row r="49" spans="1:13" ht="15">
      <c r="A49" s="6"/>
      <c r="B49" s="6"/>
      <c r="C49" s="6"/>
      <c r="D49" s="6"/>
      <c r="F49" s="7">
        <v>8524</v>
      </c>
      <c r="G49" s="7"/>
      <c r="I49" s="13">
        <v>-1333</v>
      </c>
      <c r="J49" s="13"/>
      <c r="L49" s="7">
        <v>7191</v>
      </c>
      <c r="M49" s="7"/>
    </row>
    <row r="50" spans="1:13" ht="15">
      <c r="A50" s="6"/>
      <c r="B50" s="6"/>
      <c r="C50" s="6"/>
      <c r="D50" s="6"/>
      <c r="F50" s="6"/>
      <c r="G50" s="6"/>
      <c r="I50" s="6"/>
      <c r="J50" s="6"/>
      <c r="L50" s="6"/>
      <c r="M50" s="6"/>
    </row>
  </sheetData>
  <sheetProtection selectLockedCells="1" selectUnlockedCells="1"/>
  <mergeCells count="128">
    <mergeCell ref="A2:D2"/>
    <mergeCell ref="F2:M2"/>
    <mergeCell ref="A3:D3"/>
    <mergeCell ref="F3:G3"/>
    <mergeCell ref="I3:J3"/>
    <mergeCell ref="L3:M3"/>
    <mergeCell ref="A4:D4"/>
    <mergeCell ref="F4:M4"/>
    <mergeCell ref="A5:D5"/>
    <mergeCell ref="B6:D6"/>
    <mergeCell ref="C7:D7"/>
    <mergeCell ref="F7:G7"/>
    <mergeCell ref="I7:J7"/>
    <mergeCell ref="L7:M7"/>
    <mergeCell ref="C8:D8"/>
    <mergeCell ref="C9:D9"/>
    <mergeCell ref="A11:D11"/>
    <mergeCell ref="F11:G11"/>
    <mergeCell ref="I11:J11"/>
    <mergeCell ref="L11:M11"/>
    <mergeCell ref="A12:D12"/>
    <mergeCell ref="F12:G12"/>
    <mergeCell ref="I12:J12"/>
    <mergeCell ref="L12:M12"/>
    <mergeCell ref="A13:D13"/>
    <mergeCell ref="F13:G13"/>
    <mergeCell ref="I13:J13"/>
    <mergeCell ref="L13:M13"/>
    <mergeCell ref="B14:D14"/>
    <mergeCell ref="C15:D15"/>
    <mergeCell ref="F15:G15"/>
    <mergeCell ref="I15:J15"/>
    <mergeCell ref="L15:M15"/>
    <mergeCell ref="A16:D16"/>
    <mergeCell ref="F16:G16"/>
    <mergeCell ref="I16:J16"/>
    <mergeCell ref="L16:M16"/>
    <mergeCell ref="A17:D17"/>
    <mergeCell ref="F17:G17"/>
    <mergeCell ref="I17:J17"/>
    <mergeCell ref="L17:M17"/>
    <mergeCell ref="A18:D18"/>
    <mergeCell ref="F18:G18"/>
    <mergeCell ref="I18:J18"/>
    <mergeCell ref="L18:M18"/>
    <mergeCell ref="A19:D19"/>
    <mergeCell ref="B20:D20"/>
    <mergeCell ref="F20:G20"/>
    <mergeCell ref="I20:J20"/>
    <mergeCell ref="L20:M20"/>
    <mergeCell ref="B21:D21"/>
    <mergeCell ref="A22:D22"/>
    <mergeCell ref="F22:G22"/>
    <mergeCell ref="I22:J22"/>
    <mergeCell ref="L22:M22"/>
    <mergeCell ref="A23:D23"/>
    <mergeCell ref="F23:G23"/>
    <mergeCell ref="I23:J23"/>
    <mergeCell ref="L23:M23"/>
    <mergeCell ref="A24:D24"/>
    <mergeCell ref="F24:G24"/>
    <mergeCell ref="I24:J24"/>
    <mergeCell ref="L24:M24"/>
    <mergeCell ref="A25:D25"/>
    <mergeCell ref="F25:M25"/>
    <mergeCell ref="A26:D26"/>
    <mergeCell ref="F26:G26"/>
    <mergeCell ref="I26:J26"/>
    <mergeCell ref="L26:M26"/>
    <mergeCell ref="A27:D27"/>
    <mergeCell ref="F27:M27"/>
    <mergeCell ref="A28:D28"/>
    <mergeCell ref="B29:D29"/>
    <mergeCell ref="C30:D30"/>
    <mergeCell ref="F30:G30"/>
    <mergeCell ref="I30:J30"/>
    <mergeCell ref="L30:M30"/>
    <mergeCell ref="C31:D31"/>
    <mergeCell ref="C32:D32"/>
    <mergeCell ref="C33:D33"/>
    <mergeCell ref="C34:D34"/>
    <mergeCell ref="A37:D37"/>
    <mergeCell ref="F37:G37"/>
    <mergeCell ref="I37:J37"/>
    <mergeCell ref="L37:M37"/>
    <mergeCell ref="A38:D38"/>
    <mergeCell ref="F38:G38"/>
    <mergeCell ref="I38:J38"/>
    <mergeCell ref="L38:M38"/>
    <mergeCell ref="A39:D39"/>
    <mergeCell ref="F39:G39"/>
    <mergeCell ref="I39:J39"/>
    <mergeCell ref="L39:M39"/>
    <mergeCell ref="B40:D40"/>
    <mergeCell ref="C41:D41"/>
    <mergeCell ref="F41:G41"/>
    <mergeCell ref="I41:J41"/>
    <mergeCell ref="L41:M41"/>
    <mergeCell ref="A42:D42"/>
    <mergeCell ref="F42:G42"/>
    <mergeCell ref="I42:J42"/>
    <mergeCell ref="L42:M42"/>
    <mergeCell ref="A43:D43"/>
    <mergeCell ref="F43:G43"/>
    <mergeCell ref="I43:J43"/>
    <mergeCell ref="L43:M43"/>
    <mergeCell ref="A44:D44"/>
    <mergeCell ref="F44:G44"/>
    <mergeCell ref="I44:J44"/>
    <mergeCell ref="L44:M44"/>
    <mergeCell ref="A45:D45"/>
    <mergeCell ref="B46:D46"/>
    <mergeCell ref="F46:G46"/>
    <mergeCell ref="I46:J46"/>
    <mergeCell ref="L46:M46"/>
    <mergeCell ref="B47:D47"/>
    <mergeCell ref="A48:D48"/>
    <mergeCell ref="F48:G48"/>
    <mergeCell ref="I48:J48"/>
    <mergeCell ref="L48:M48"/>
    <mergeCell ref="A49:D49"/>
    <mergeCell ref="F49:G49"/>
    <mergeCell ref="I49:J49"/>
    <mergeCell ref="L49:M49"/>
    <mergeCell ref="A50:D50"/>
    <mergeCell ref="F50:G50"/>
    <mergeCell ref="I50:J50"/>
    <mergeCell ref="L50:M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13" ht="15">
      <c r="A2" s="2"/>
      <c r="B2" s="2"/>
      <c r="C2" s="1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/>
      <c r="B3" s="2"/>
      <c r="C3" s="1" t="s">
        <v>234</v>
      </c>
      <c r="D3" s="1"/>
      <c r="E3" s="1"/>
      <c r="F3" s="1"/>
      <c r="G3" s="1"/>
      <c r="H3" s="2"/>
      <c r="I3" s="1" t="s">
        <v>235</v>
      </c>
      <c r="J3" s="1"/>
      <c r="K3" s="1"/>
      <c r="L3" s="1"/>
      <c r="M3" s="1"/>
    </row>
    <row r="4" spans="1:13" ht="15">
      <c r="A4" s="2"/>
      <c r="B4" s="2"/>
      <c r="C4" s="1" t="s">
        <v>225</v>
      </c>
      <c r="D4" s="1"/>
      <c r="E4" s="2"/>
      <c r="F4" s="1" t="s">
        <v>227</v>
      </c>
      <c r="G4" s="1"/>
      <c r="H4" s="2"/>
      <c r="I4" s="1" t="s">
        <v>225</v>
      </c>
      <c r="J4" s="1"/>
      <c r="K4" s="2"/>
      <c r="L4" s="1" t="s">
        <v>227</v>
      </c>
      <c r="M4" s="1"/>
    </row>
    <row r="5" spans="1:13" ht="39.75" customHeight="1">
      <c r="A5" s="2"/>
      <c r="B5" s="2"/>
      <c r="C5" s="4" t="s">
        <v>195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t="s">
        <v>236</v>
      </c>
      <c r="C6" s="7">
        <v>5</v>
      </c>
      <c r="D6" s="7"/>
      <c r="F6" s="7">
        <v>5</v>
      </c>
      <c r="G6" s="7"/>
      <c r="I6" s="6" t="s">
        <v>237</v>
      </c>
      <c r="J6" s="6"/>
      <c r="L6" s="6" t="s">
        <v>237</v>
      </c>
      <c r="M6" s="6"/>
    </row>
    <row r="7" spans="1:13" ht="15">
      <c r="A7" t="s">
        <v>238</v>
      </c>
      <c r="D7" s="8">
        <v>5415</v>
      </c>
      <c r="G7" s="8">
        <v>5350</v>
      </c>
      <c r="J7" t="s">
        <v>35</v>
      </c>
      <c r="M7" t="s">
        <v>35</v>
      </c>
    </row>
    <row r="8" spans="1:13" ht="15">
      <c r="A8" t="s">
        <v>239</v>
      </c>
      <c r="D8" s="8">
        <v>341503</v>
      </c>
      <c r="G8" s="8">
        <v>335626</v>
      </c>
      <c r="J8" t="s">
        <v>35</v>
      </c>
      <c r="M8" t="s">
        <v>35</v>
      </c>
    </row>
    <row r="9" spans="1:13" ht="15">
      <c r="A9" t="s">
        <v>240</v>
      </c>
      <c r="D9" s="8">
        <v>40919</v>
      </c>
      <c r="G9" s="8">
        <v>32529</v>
      </c>
      <c r="J9" s="8">
        <v>789151</v>
      </c>
      <c r="M9" s="8">
        <v>782094</v>
      </c>
    </row>
    <row r="10" spans="3:13" ht="15">
      <c r="C10" s="6"/>
      <c r="D10" s="6"/>
      <c r="F10" s="6"/>
      <c r="G10" s="6"/>
      <c r="I10" s="6"/>
      <c r="J10" s="6"/>
      <c r="L10" s="6"/>
      <c r="M10" s="6"/>
    </row>
    <row r="11" spans="4:13" ht="15">
      <c r="D11" s="8">
        <v>387842</v>
      </c>
      <c r="G11" s="8">
        <v>373510</v>
      </c>
      <c r="J11" s="8">
        <v>789151</v>
      </c>
      <c r="M11" s="8">
        <v>782094</v>
      </c>
    </row>
    <row r="12" spans="1:13" ht="39.75" customHeight="1">
      <c r="A12" s="5" t="s">
        <v>241</v>
      </c>
      <c r="D12" s="10">
        <v>214130</v>
      </c>
      <c r="G12" s="10">
        <v>179014</v>
      </c>
      <c r="J12" s="5" t="s">
        <v>35</v>
      </c>
      <c r="M12" s="5" t="s">
        <v>35</v>
      </c>
    </row>
    <row r="13" spans="3:13" ht="15">
      <c r="C13" s="6"/>
      <c r="D13" s="6"/>
      <c r="F13" s="6"/>
      <c r="G13" s="6"/>
      <c r="I13" s="6"/>
      <c r="J13" s="6"/>
      <c r="L13" s="6"/>
      <c r="M13" s="6"/>
    </row>
    <row r="14" spans="3:13" ht="15">
      <c r="C14" s="7">
        <v>601972</v>
      </c>
      <c r="D14" s="7"/>
      <c r="F14" s="7">
        <v>552524</v>
      </c>
      <c r="G14" s="7"/>
      <c r="I14" s="7">
        <v>789151</v>
      </c>
      <c r="J14" s="7"/>
      <c r="L14" s="7">
        <v>782094</v>
      </c>
      <c r="M14" s="7"/>
    </row>
    <row r="15" spans="3:13" ht="15">
      <c r="C15" s="6"/>
      <c r="D15" s="6"/>
      <c r="F15" s="6"/>
      <c r="G15" s="6"/>
      <c r="I15" s="6"/>
      <c r="J15" s="6"/>
      <c r="L15" s="6"/>
      <c r="M15" s="6"/>
    </row>
    <row r="16" spans="1:13" ht="39.75" customHeight="1">
      <c r="A16" s="2"/>
      <c r="B16" s="2"/>
      <c r="C16" s="4" t="s">
        <v>192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2"/>
      <c r="B17" s="2"/>
      <c r="C17" s="1" t="s">
        <v>234</v>
      </c>
      <c r="D17" s="1"/>
      <c r="E17" s="1"/>
      <c r="F17" s="1"/>
      <c r="G17" s="1"/>
      <c r="H17" s="2"/>
      <c r="I17" s="1" t="s">
        <v>235</v>
      </c>
      <c r="J17" s="1"/>
      <c r="K17" s="1"/>
      <c r="L17" s="1"/>
      <c r="M17" s="1"/>
    </row>
    <row r="18" spans="1:13" ht="15">
      <c r="A18" s="2"/>
      <c r="B18" s="2"/>
      <c r="C18" s="1" t="s">
        <v>225</v>
      </c>
      <c r="D18" s="1"/>
      <c r="E18" s="2"/>
      <c r="F18" s="1" t="s">
        <v>227</v>
      </c>
      <c r="G18" s="1"/>
      <c r="H18" s="2"/>
      <c r="I18" s="1" t="s">
        <v>225</v>
      </c>
      <c r="J18" s="1"/>
      <c r="K18" s="2"/>
      <c r="L18" s="1" t="s">
        <v>227</v>
      </c>
      <c r="M18" s="1"/>
    </row>
    <row r="19" spans="1:13" ht="39.75" customHeight="1">
      <c r="A19" s="2"/>
      <c r="B19" s="2"/>
      <c r="C19" s="4" t="s">
        <v>195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t="s">
        <v>236</v>
      </c>
      <c r="C20" s="7">
        <v>5</v>
      </c>
      <c r="D20" s="7"/>
      <c r="F20" s="7">
        <v>4</v>
      </c>
      <c r="G20" s="7"/>
      <c r="I20" s="6" t="s">
        <v>237</v>
      </c>
      <c r="J20" s="6"/>
      <c r="L20" s="6" t="s">
        <v>237</v>
      </c>
      <c r="M20" s="6"/>
    </row>
    <row r="21" spans="1:13" ht="15">
      <c r="A21" t="s">
        <v>238</v>
      </c>
      <c r="D21" s="8">
        <v>48785</v>
      </c>
      <c r="G21" s="8">
        <v>45522</v>
      </c>
      <c r="J21" t="s">
        <v>35</v>
      </c>
      <c r="M21" t="s">
        <v>35</v>
      </c>
    </row>
    <row r="22" spans="1:13" ht="15">
      <c r="A22" t="s">
        <v>239</v>
      </c>
      <c r="D22" s="8">
        <v>65430</v>
      </c>
      <c r="G22" s="8">
        <v>56339</v>
      </c>
      <c r="J22" t="s">
        <v>35</v>
      </c>
      <c r="M22" t="s">
        <v>35</v>
      </c>
    </row>
    <row r="23" spans="1:13" ht="15">
      <c r="A23" t="s">
        <v>240</v>
      </c>
      <c r="D23" s="8">
        <v>287442</v>
      </c>
      <c r="G23" s="8">
        <v>275335</v>
      </c>
      <c r="J23" s="8">
        <v>230231</v>
      </c>
      <c r="M23" s="8">
        <v>229652</v>
      </c>
    </row>
    <row r="24" spans="3:13" ht="15">
      <c r="C24" s="6"/>
      <c r="D24" s="6"/>
      <c r="F24" s="6"/>
      <c r="G24" s="6"/>
      <c r="I24" s="6"/>
      <c r="J24" s="6"/>
      <c r="L24" s="6"/>
      <c r="M24" s="6"/>
    </row>
    <row r="25" spans="4:13" ht="15">
      <c r="D25" s="8">
        <v>401662</v>
      </c>
      <c r="G25" s="8">
        <v>377200</v>
      </c>
      <c r="J25" s="8">
        <v>230231</v>
      </c>
      <c r="M25" s="8">
        <v>229652</v>
      </c>
    </row>
    <row r="26" spans="1:13" ht="39.75" customHeight="1">
      <c r="A26" s="5" t="s">
        <v>241</v>
      </c>
      <c r="D26" s="10">
        <v>203866</v>
      </c>
      <c r="G26" s="10">
        <v>157106</v>
      </c>
      <c r="J26" s="5" t="s">
        <v>35</v>
      </c>
      <c r="M26" s="5" t="s">
        <v>35</v>
      </c>
    </row>
    <row r="27" spans="3:13" ht="15">
      <c r="C27" s="6"/>
      <c r="D27" s="6"/>
      <c r="F27" s="6"/>
      <c r="G27" s="6"/>
      <c r="I27" s="6"/>
      <c r="J27" s="6"/>
      <c r="L27" s="6"/>
      <c r="M27" s="6"/>
    </row>
    <row r="28" spans="3:13" ht="15">
      <c r="C28" s="7">
        <v>605528</v>
      </c>
      <c r="D28" s="7"/>
      <c r="F28" s="7">
        <v>534306</v>
      </c>
      <c r="G28" s="7"/>
      <c r="I28" s="7">
        <v>230231</v>
      </c>
      <c r="J28" s="7"/>
      <c r="L28" s="7">
        <v>229652</v>
      </c>
      <c r="M28" s="7"/>
    </row>
    <row r="29" spans="3:13" ht="15">
      <c r="C29" s="6"/>
      <c r="D29" s="6"/>
      <c r="F29" s="6"/>
      <c r="G29" s="6"/>
      <c r="I29" s="6"/>
      <c r="J29" s="6"/>
      <c r="L29" s="6"/>
      <c r="M29" s="6"/>
    </row>
  </sheetData>
  <sheetProtection selectLockedCells="1" selectUnlockedCells="1"/>
  <mergeCells count="56">
    <mergeCell ref="C2:M2"/>
    <mergeCell ref="C3:G3"/>
    <mergeCell ref="I3:M3"/>
    <mergeCell ref="C4:D4"/>
    <mergeCell ref="F4:G4"/>
    <mergeCell ref="I4:J4"/>
    <mergeCell ref="L4:M4"/>
    <mergeCell ref="C5:M5"/>
    <mergeCell ref="C6:D6"/>
    <mergeCell ref="F6:G6"/>
    <mergeCell ref="I6:J6"/>
    <mergeCell ref="L6:M6"/>
    <mergeCell ref="C10:D10"/>
    <mergeCell ref="F10:G10"/>
    <mergeCell ref="I10:J10"/>
    <mergeCell ref="L10:M10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  <mergeCell ref="C16:M16"/>
    <mergeCell ref="C17:G17"/>
    <mergeCell ref="I17:M17"/>
    <mergeCell ref="C18:D18"/>
    <mergeCell ref="F18:G18"/>
    <mergeCell ref="I18:J18"/>
    <mergeCell ref="L18:M18"/>
    <mergeCell ref="C19:M19"/>
    <mergeCell ref="C20:D20"/>
    <mergeCell ref="F20:G20"/>
    <mergeCell ref="I20:J20"/>
    <mergeCell ref="L20:M20"/>
    <mergeCell ref="C24:D24"/>
    <mergeCell ref="F24:G24"/>
    <mergeCell ref="I24:J24"/>
    <mergeCell ref="L24:M24"/>
    <mergeCell ref="C27:D27"/>
    <mergeCell ref="F27:G27"/>
    <mergeCell ref="I27:J27"/>
    <mergeCell ref="L27:M27"/>
    <mergeCell ref="C28:D28"/>
    <mergeCell ref="F28:G28"/>
    <mergeCell ref="I28:J28"/>
    <mergeCell ref="L28:M28"/>
    <mergeCell ref="C29:D29"/>
    <mergeCell ref="F29:G29"/>
    <mergeCell ref="I29:J29"/>
    <mergeCell ref="L29:M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7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7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1" t="s">
        <v>183</v>
      </c>
      <c r="F2" s="1"/>
      <c r="G2" s="1"/>
      <c r="H2" s="1"/>
      <c r="I2" s="2"/>
      <c r="J2" s="1" t="s">
        <v>192</v>
      </c>
      <c r="K2" s="1"/>
      <c r="L2" s="1"/>
      <c r="M2" s="1"/>
      <c r="N2" s="2"/>
    </row>
    <row r="3" spans="1:14" ht="39.75" customHeight="1">
      <c r="A3" s="3" t="s">
        <v>242</v>
      </c>
      <c r="B3" s="2"/>
      <c r="C3" s="2" t="s">
        <v>243</v>
      </c>
      <c r="D3" s="2"/>
      <c r="E3" s="1" t="s">
        <v>193</v>
      </c>
      <c r="F3" s="1"/>
      <c r="G3" s="2"/>
      <c r="H3" s="2" t="s">
        <v>194</v>
      </c>
      <c r="I3" s="2"/>
      <c r="J3" s="1" t="s">
        <v>193</v>
      </c>
      <c r="K3" s="1"/>
      <c r="L3" s="2"/>
      <c r="M3" s="2" t="s">
        <v>194</v>
      </c>
      <c r="N3" s="2"/>
    </row>
    <row r="4" spans="1:14" ht="39.75" customHeight="1">
      <c r="A4" s="2"/>
      <c r="B4" s="2"/>
      <c r="C4" s="2"/>
      <c r="D4" s="2"/>
      <c r="E4" s="4" t="s">
        <v>195</v>
      </c>
      <c r="F4" s="4"/>
      <c r="G4" s="4"/>
      <c r="H4" s="4"/>
      <c r="I4" s="4"/>
      <c r="J4" s="4"/>
      <c r="K4" s="4"/>
      <c r="L4" s="4"/>
      <c r="M4" s="4"/>
      <c r="N4" s="2"/>
    </row>
    <row r="5" spans="1:13" ht="15">
      <c r="A5" s="8">
        <v>1</v>
      </c>
      <c r="C5" t="s">
        <v>244</v>
      </c>
      <c r="E5" s="7">
        <v>4731116</v>
      </c>
      <c r="F5" s="7"/>
      <c r="H5" t="s">
        <v>245</v>
      </c>
      <c r="J5" s="7">
        <v>4624824</v>
      </c>
      <c r="K5" s="7"/>
      <c r="M5" t="s">
        <v>246</v>
      </c>
    </row>
    <row r="6" spans="1:13" ht="15">
      <c r="A6" s="8">
        <v>2</v>
      </c>
      <c r="C6" t="s">
        <v>247</v>
      </c>
      <c r="F6" s="8">
        <v>174595</v>
      </c>
      <c r="H6" t="s">
        <v>248</v>
      </c>
      <c r="K6" s="8">
        <v>230847</v>
      </c>
      <c r="M6" t="s">
        <v>249</v>
      </c>
    </row>
    <row r="7" spans="1:13" ht="15">
      <c r="A7" s="8">
        <v>3</v>
      </c>
      <c r="C7" t="s">
        <v>250</v>
      </c>
      <c r="F7" s="8">
        <v>23016</v>
      </c>
      <c r="H7" t="s">
        <v>203</v>
      </c>
      <c r="K7" s="8">
        <v>37478</v>
      </c>
      <c r="M7" t="s">
        <v>251</v>
      </c>
    </row>
    <row r="8" spans="1:13" ht="15">
      <c r="A8" s="8">
        <v>4</v>
      </c>
      <c r="C8" t="s">
        <v>252</v>
      </c>
      <c r="F8" s="8">
        <v>23354</v>
      </c>
      <c r="H8" t="s">
        <v>203</v>
      </c>
      <c r="K8" s="8">
        <v>7505</v>
      </c>
      <c r="M8" t="s">
        <v>210</v>
      </c>
    </row>
    <row r="9" spans="1:13" ht="15">
      <c r="A9" s="8">
        <v>5</v>
      </c>
      <c r="C9" t="s">
        <v>253</v>
      </c>
      <c r="F9" s="8">
        <v>7001</v>
      </c>
      <c r="H9" t="s">
        <v>201</v>
      </c>
      <c r="K9" s="8">
        <v>2000</v>
      </c>
      <c r="M9" t="s">
        <v>35</v>
      </c>
    </row>
    <row r="10" spans="1:13" ht="15">
      <c r="A10" s="8">
        <v>6</v>
      </c>
      <c r="C10" t="s">
        <v>254</v>
      </c>
      <c r="F10" t="s">
        <v>35</v>
      </c>
      <c r="H10" t="s">
        <v>35</v>
      </c>
      <c r="K10" t="s">
        <v>35</v>
      </c>
      <c r="M10" t="s">
        <v>35</v>
      </c>
    </row>
    <row r="11" spans="5:11" ht="15">
      <c r="E11" s="6"/>
      <c r="F11" s="6"/>
      <c r="J11" s="6"/>
      <c r="K11" s="6"/>
    </row>
    <row r="12" spans="3:13" ht="15">
      <c r="C12" s="2" t="s">
        <v>217</v>
      </c>
      <c r="E12" s="7">
        <v>4959082</v>
      </c>
      <c r="F12" s="7"/>
      <c r="H12" t="s">
        <v>224</v>
      </c>
      <c r="J12" s="7">
        <v>4902654</v>
      </c>
      <c r="K12" s="7"/>
      <c r="M12" t="s">
        <v>224</v>
      </c>
    </row>
    <row r="13" spans="5:11" ht="15">
      <c r="E13" s="6"/>
      <c r="F13" s="6"/>
      <c r="J13" s="6"/>
      <c r="K13" s="6"/>
    </row>
  </sheetData>
  <sheetProtection selectLockedCells="1" selectUnlockedCells="1"/>
  <mergeCells count="13">
    <mergeCell ref="E2:H2"/>
    <mergeCell ref="J2:M2"/>
    <mergeCell ref="E3:F3"/>
    <mergeCell ref="J3:K3"/>
    <mergeCell ref="E4:M4"/>
    <mergeCell ref="E5:F5"/>
    <mergeCell ref="J5:K5"/>
    <mergeCell ref="E11:F11"/>
    <mergeCell ref="J11:K11"/>
    <mergeCell ref="E12:F12"/>
    <mergeCell ref="J12:K12"/>
    <mergeCell ref="E13:F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s="2"/>
      <c r="B2" s="2"/>
      <c r="C2" s="1" t="s">
        <v>183</v>
      </c>
      <c r="D2" s="1"/>
      <c r="E2" s="1"/>
      <c r="F2" s="1"/>
      <c r="G2" s="1"/>
      <c r="H2" s="1"/>
      <c r="I2" s="1"/>
      <c r="J2" s="1"/>
    </row>
    <row r="3" spans="1:10" ht="15">
      <c r="A3" s="2"/>
      <c r="B3" s="2"/>
      <c r="C3" s="1" t="s">
        <v>225</v>
      </c>
      <c r="D3" s="1"/>
      <c r="E3" s="2"/>
      <c r="F3" s="1" t="s">
        <v>226</v>
      </c>
      <c r="G3" s="1"/>
      <c r="H3" s="2"/>
      <c r="I3" s="1" t="s">
        <v>255</v>
      </c>
      <c r="J3" s="1"/>
    </row>
    <row r="4" spans="1:10" ht="39.75" customHeight="1">
      <c r="A4" s="2"/>
      <c r="B4" s="2"/>
      <c r="C4" s="4" t="s">
        <v>195</v>
      </c>
      <c r="D4" s="4"/>
      <c r="E4" s="4"/>
      <c r="F4" s="4"/>
      <c r="G4" s="4"/>
      <c r="H4" s="4"/>
      <c r="I4" s="4"/>
      <c r="J4" s="4"/>
    </row>
    <row r="5" spans="1:10" ht="15">
      <c r="A5" t="s">
        <v>256</v>
      </c>
      <c r="C5" s="6" t="s">
        <v>237</v>
      </c>
      <c r="D5" s="6"/>
      <c r="F5" s="6" t="s">
        <v>237</v>
      </c>
      <c r="G5" s="6"/>
      <c r="I5" s="6" t="s">
        <v>237</v>
      </c>
      <c r="J5" s="6"/>
    </row>
    <row r="6" spans="1:10" ht="15">
      <c r="A6" t="s">
        <v>257</v>
      </c>
      <c r="D6" t="s">
        <v>35</v>
      </c>
      <c r="G6" t="s">
        <v>35</v>
      </c>
      <c r="J6" t="s">
        <v>35</v>
      </c>
    </row>
    <row r="7" spans="1:10" ht="15">
      <c r="A7" t="s">
        <v>258</v>
      </c>
      <c r="D7" s="8">
        <v>28179</v>
      </c>
      <c r="G7" s="11">
        <v>-12571</v>
      </c>
      <c r="J7" s="8">
        <v>15608</v>
      </c>
    </row>
    <row r="8" spans="1:10" ht="15">
      <c r="A8" t="s">
        <v>259</v>
      </c>
      <c r="D8" s="8">
        <v>16173</v>
      </c>
      <c r="G8" s="11">
        <v>-2398</v>
      </c>
      <c r="J8" s="8">
        <v>13775</v>
      </c>
    </row>
    <row r="9" spans="1:10" ht="15">
      <c r="A9" t="s">
        <v>260</v>
      </c>
      <c r="D9" s="8">
        <v>17086</v>
      </c>
      <c r="G9" s="11">
        <v>-8600</v>
      </c>
      <c r="J9" s="8">
        <v>8486</v>
      </c>
    </row>
    <row r="10" spans="3:10" ht="15">
      <c r="C10" s="6"/>
      <c r="D10" s="6"/>
      <c r="F10" s="6"/>
      <c r="G10" s="6"/>
      <c r="I10" s="6"/>
      <c r="J10" s="6"/>
    </row>
    <row r="11" spans="3:10" ht="15">
      <c r="C11" s="7">
        <v>61438</v>
      </c>
      <c r="D11" s="7"/>
      <c r="F11" s="13">
        <v>-23569</v>
      </c>
      <c r="G11" s="13"/>
      <c r="I11" s="7">
        <v>37869</v>
      </c>
      <c r="J11" s="7"/>
    </row>
    <row r="12" spans="3:10" ht="15">
      <c r="C12" s="6"/>
      <c r="D12" s="6"/>
      <c r="F12" s="6"/>
      <c r="G12" s="6"/>
      <c r="I12" s="6"/>
      <c r="J12" s="6"/>
    </row>
    <row r="13" spans="1:10" ht="39.75" customHeight="1">
      <c r="A13" s="2"/>
      <c r="B13" s="2"/>
      <c r="C13" s="4" t="s">
        <v>192</v>
      </c>
      <c r="D13" s="4"/>
      <c r="E13" s="4"/>
      <c r="F13" s="4"/>
      <c r="G13" s="4"/>
      <c r="H13" s="4"/>
      <c r="I13" s="4"/>
      <c r="J13" s="4"/>
    </row>
    <row r="14" spans="1:10" ht="15">
      <c r="A14" s="2"/>
      <c r="B14" s="2"/>
      <c r="C14" s="1" t="s">
        <v>225</v>
      </c>
      <c r="D14" s="1"/>
      <c r="E14" s="2"/>
      <c r="F14" s="1" t="s">
        <v>226</v>
      </c>
      <c r="G14" s="1"/>
      <c r="H14" s="2"/>
      <c r="I14" s="1" t="s">
        <v>255</v>
      </c>
      <c r="J14" s="1"/>
    </row>
    <row r="15" spans="1:10" ht="39.75" customHeight="1">
      <c r="A15" s="2"/>
      <c r="B15" s="2"/>
      <c r="C15" s="4" t="s">
        <v>195</v>
      </c>
      <c r="D15" s="4"/>
      <c r="E15" s="4"/>
      <c r="F15" s="4"/>
      <c r="G15" s="4"/>
      <c r="H15" s="4"/>
      <c r="I15" s="4"/>
      <c r="J15" s="4"/>
    </row>
    <row r="16" spans="1:10" ht="15">
      <c r="A16" t="s">
        <v>256</v>
      </c>
      <c r="C16" s="7">
        <v>39853</v>
      </c>
      <c r="D16" s="7"/>
      <c r="F16" s="13">
        <v>-14815</v>
      </c>
      <c r="G16" s="13"/>
      <c r="I16" s="7">
        <v>25038</v>
      </c>
      <c r="J16" s="7"/>
    </row>
    <row r="17" spans="1:10" ht="15">
      <c r="A17" t="s">
        <v>257</v>
      </c>
      <c r="D17" s="8">
        <v>15628</v>
      </c>
      <c r="G17" s="11">
        <v>-4050</v>
      </c>
      <c r="J17" s="8">
        <v>11578</v>
      </c>
    </row>
    <row r="18" spans="1:10" ht="15">
      <c r="A18" t="s">
        <v>258</v>
      </c>
      <c r="D18" t="s">
        <v>35</v>
      </c>
      <c r="G18" t="s">
        <v>35</v>
      </c>
      <c r="J18" t="s">
        <v>35</v>
      </c>
    </row>
    <row r="19" spans="1:10" ht="15">
      <c r="A19" t="s">
        <v>259</v>
      </c>
      <c r="D19" s="8">
        <v>6185</v>
      </c>
      <c r="G19" s="11">
        <v>-3185</v>
      </c>
      <c r="J19" s="8">
        <v>3000</v>
      </c>
    </row>
    <row r="20" spans="1:10" ht="15">
      <c r="A20" t="s">
        <v>260</v>
      </c>
      <c r="D20" s="8">
        <v>40067</v>
      </c>
      <c r="G20" s="11">
        <v>-13956</v>
      </c>
      <c r="J20" s="8">
        <v>26111</v>
      </c>
    </row>
    <row r="21" spans="3:10" ht="15">
      <c r="C21" s="6"/>
      <c r="D21" s="6"/>
      <c r="F21" s="6"/>
      <c r="G21" s="6"/>
      <c r="I21" s="6"/>
      <c r="J21" s="6"/>
    </row>
    <row r="22" spans="3:10" ht="15">
      <c r="C22" s="7">
        <v>101733</v>
      </c>
      <c r="D22" s="7"/>
      <c r="F22" s="13">
        <v>-36006</v>
      </c>
      <c r="G22" s="13"/>
      <c r="I22" s="7">
        <v>65727</v>
      </c>
      <c r="J22" s="7"/>
    </row>
    <row r="23" spans="3:10" ht="15">
      <c r="C23" s="6"/>
      <c r="D23" s="6"/>
      <c r="F23" s="6"/>
      <c r="G23" s="6"/>
      <c r="I23" s="6"/>
      <c r="J23" s="6"/>
    </row>
  </sheetData>
  <sheetProtection selectLockedCells="1" selectUnlockedCells="1"/>
  <mergeCells count="34">
    <mergeCell ref="C2:J2"/>
    <mergeCell ref="C3:D3"/>
    <mergeCell ref="F3:G3"/>
    <mergeCell ref="I3:J3"/>
    <mergeCell ref="C4:J4"/>
    <mergeCell ref="C5:D5"/>
    <mergeCell ref="F5:G5"/>
    <mergeCell ref="I5:J5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J13"/>
    <mergeCell ref="C14:D14"/>
    <mergeCell ref="F14:G14"/>
    <mergeCell ref="I14:J14"/>
    <mergeCell ref="C15:J15"/>
    <mergeCell ref="C16:D16"/>
    <mergeCell ref="F16:G16"/>
    <mergeCell ref="I16:J16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7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7.7109375" style="0" customWidth="1"/>
    <col min="13" max="16384" width="8.7109375" style="0" customWidth="1"/>
  </cols>
  <sheetData>
    <row r="2" spans="1:13" ht="15">
      <c r="A2" s="1"/>
      <c r="B2" s="1"/>
      <c r="C2" s="2"/>
      <c r="D2" s="1" t="s">
        <v>183</v>
      </c>
      <c r="E2" s="1"/>
      <c r="F2" s="1"/>
      <c r="G2" s="1"/>
      <c r="H2" s="2"/>
      <c r="I2" s="1" t="s">
        <v>192</v>
      </c>
      <c r="J2" s="1"/>
      <c r="K2" s="1"/>
      <c r="L2" s="1"/>
      <c r="M2" s="2"/>
    </row>
    <row r="3" spans="1:13" ht="15">
      <c r="A3" s="1"/>
      <c r="B3" s="1"/>
      <c r="C3" s="2"/>
      <c r="D3" s="1" t="s">
        <v>193</v>
      </c>
      <c r="E3" s="1"/>
      <c r="F3" s="2"/>
      <c r="G3" s="2" t="s">
        <v>194</v>
      </c>
      <c r="H3" s="2"/>
      <c r="I3" s="1" t="s">
        <v>193</v>
      </c>
      <c r="J3" s="1"/>
      <c r="K3" s="2"/>
      <c r="L3" s="2" t="s">
        <v>194</v>
      </c>
      <c r="M3" s="2"/>
    </row>
    <row r="4" spans="1:13" ht="39.75" customHeight="1">
      <c r="A4" s="1"/>
      <c r="B4" s="1"/>
      <c r="C4" s="2"/>
      <c r="D4" s="4" t="s">
        <v>195</v>
      </c>
      <c r="E4" s="4"/>
      <c r="F4" s="4"/>
      <c r="G4" s="4"/>
      <c r="H4" s="4"/>
      <c r="I4" s="4"/>
      <c r="J4" s="4"/>
      <c r="K4" s="4"/>
      <c r="L4" s="4"/>
      <c r="M4" s="2"/>
    </row>
    <row r="5" spans="1:2" ht="15">
      <c r="A5" s="1" t="s">
        <v>261</v>
      </c>
      <c r="B5" s="1"/>
    </row>
    <row r="6" spans="1:12" ht="15">
      <c r="A6" s="6" t="s">
        <v>262</v>
      </c>
      <c r="B6" s="6"/>
      <c r="D6" s="7">
        <v>79420</v>
      </c>
      <c r="E6" s="7"/>
      <c r="G6" t="s">
        <v>263</v>
      </c>
      <c r="I6" s="7">
        <v>51785</v>
      </c>
      <c r="J6" s="7"/>
      <c r="L6" t="s">
        <v>264</v>
      </c>
    </row>
    <row r="7" spans="1:12" ht="15">
      <c r="A7" s="6" t="s">
        <v>265</v>
      </c>
      <c r="B7" s="6"/>
      <c r="E7" s="8">
        <v>57159</v>
      </c>
      <c r="G7" t="s">
        <v>266</v>
      </c>
      <c r="J7" s="8">
        <v>40879</v>
      </c>
      <c r="L7" t="s">
        <v>267</v>
      </c>
    </row>
    <row r="8" spans="1:12" ht="15">
      <c r="A8" s="6" t="s">
        <v>268</v>
      </c>
      <c r="B8" s="6"/>
      <c r="E8" s="8">
        <v>55393</v>
      </c>
      <c r="G8" t="s">
        <v>269</v>
      </c>
      <c r="J8" s="8">
        <v>26478</v>
      </c>
      <c r="L8" t="s">
        <v>270</v>
      </c>
    </row>
    <row r="9" spans="1:12" ht="15">
      <c r="A9" s="6" t="s">
        <v>271</v>
      </c>
      <c r="B9" s="6"/>
      <c r="E9" s="8">
        <v>24761</v>
      </c>
      <c r="G9" t="s">
        <v>215</v>
      </c>
      <c r="J9" s="8">
        <v>13242</v>
      </c>
      <c r="L9" t="s">
        <v>272</v>
      </c>
    </row>
    <row r="10" spans="1:12" ht="15">
      <c r="A10" s="6" t="s">
        <v>273</v>
      </c>
      <c r="B10" s="6"/>
      <c r="E10" s="8">
        <v>33710</v>
      </c>
      <c r="G10" t="s">
        <v>274</v>
      </c>
      <c r="J10" s="8">
        <v>20499</v>
      </c>
      <c r="L10" t="s">
        <v>275</v>
      </c>
    </row>
    <row r="11" spans="1:12" ht="15">
      <c r="A11" s="6" t="s">
        <v>276</v>
      </c>
      <c r="B11" s="6"/>
      <c r="E11" s="8">
        <v>103659</v>
      </c>
      <c r="G11" t="s">
        <v>277</v>
      </c>
      <c r="J11" s="8">
        <v>96401</v>
      </c>
      <c r="L11" t="s">
        <v>278</v>
      </c>
    </row>
    <row r="12" spans="1:12" ht="15">
      <c r="A12" s="6" t="s">
        <v>279</v>
      </c>
      <c r="B12" s="6"/>
      <c r="E12" s="8">
        <v>111176</v>
      </c>
      <c r="G12" t="s">
        <v>280</v>
      </c>
      <c r="J12" s="8">
        <v>85055</v>
      </c>
      <c r="L12" t="s">
        <v>281</v>
      </c>
    </row>
    <row r="13" spans="1:10" ht="15">
      <c r="A13" s="6"/>
      <c r="B13" s="6"/>
      <c r="D13" s="6"/>
      <c r="E13" s="6"/>
      <c r="I13" s="6"/>
      <c r="J13" s="6"/>
    </row>
    <row r="14" spans="2:12" ht="15">
      <c r="B14" t="s">
        <v>282</v>
      </c>
      <c r="D14" s="7">
        <v>465278</v>
      </c>
      <c r="E14" s="7"/>
      <c r="G14" t="s">
        <v>224</v>
      </c>
      <c r="I14" s="7">
        <v>334339</v>
      </c>
      <c r="J14" s="7"/>
      <c r="L14" t="s">
        <v>224</v>
      </c>
    </row>
    <row r="15" spans="1:10" ht="15">
      <c r="A15" s="6"/>
      <c r="B15" s="6"/>
      <c r="D15" s="6"/>
      <c r="E15" s="6"/>
      <c r="I15" s="6"/>
      <c r="J15" s="6"/>
    </row>
    <row r="16" spans="1:13" ht="39.75" customHeight="1">
      <c r="A16" s="1"/>
      <c r="B16" s="1"/>
      <c r="C16" s="2"/>
      <c r="D16" s="4" t="s">
        <v>183</v>
      </c>
      <c r="E16" s="4"/>
      <c r="F16" s="4"/>
      <c r="G16" s="4"/>
      <c r="H16" s="2"/>
      <c r="I16" s="4" t="s">
        <v>192</v>
      </c>
      <c r="J16" s="4"/>
      <c r="K16" s="4"/>
      <c r="L16" s="4"/>
      <c r="M16" s="2"/>
    </row>
    <row r="17" spans="1:13" ht="15">
      <c r="A17" s="1"/>
      <c r="B17" s="1"/>
      <c r="C17" s="2"/>
      <c r="D17" s="1" t="s">
        <v>193</v>
      </c>
      <c r="E17" s="1"/>
      <c r="F17" s="2"/>
      <c r="G17" s="2" t="s">
        <v>194</v>
      </c>
      <c r="H17" s="2"/>
      <c r="I17" s="1" t="s">
        <v>193</v>
      </c>
      <c r="J17" s="1"/>
      <c r="K17" s="2"/>
      <c r="L17" s="2" t="s">
        <v>194</v>
      </c>
      <c r="M17" s="2"/>
    </row>
    <row r="18" spans="1:13" ht="39.75" customHeight="1">
      <c r="A18" s="1"/>
      <c r="B18" s="1"/>
      <c r="C18" s="2"/>
      <c r="D18" s="4" t="s">
        <v>195</v>
      </c>
      <c r="E18" s="4"/>
      <c r="F18" s="4"/>
      <c r="G18" s="4"/>
      <c r="H18" s="4"/>
      <c r="I18" s="4"/>
      <c r="J18" s="4"/>
      <c r="K18" s="4"/>
      <c r="L18" s="4"/>
      <c r="M18" s="2"/>
    </row>
    <row r="19" spans="1:2" ht="15">
      <c r="A19" s="1" t="s">
        <v>283</v>
      </c>
      <c r="B19" s="1"/>
    </row>
    <row r="20" spans="1:12" ht="15">
      <c r="A20" s="6" t="s">
        <v>284</v>
      </c>
      <c r="B20" s="6"/>
      <c r="D20" s="7">
        <v>205547</v>
      </c>
      <c r="E20" s="7"/>
      <c r="G20" t="s">
        <v>285</v>
      </c>
      <c r="I20" s="7">
        <v>126818</v>
      </c>
      <c r="J20" s="7"/>
      <c r="L20" t="s">
        <v>286</v>
      </c>
    </row>
    <row r="21" spans="1:12" ht="15">
      <c r="A21" s="6" t="s">
        <v>287</v>
      </c>
      <c r="B21" s="6"/>
      <c r="E21" s="8">
        <v>132920</v>
      </c>
      <c r="G21" t="s">
        <v>288</v>
      </c>
      <c r="J21" s="8">
        <v>101485</v>
      </c>
      <c r="L21" t="s">
        <v>289</v>
      </c>
    </row>
    <row r="22" spans="1:12" ht="15">
      <c r="A22" s="6" t="s">
        <v>290</v>
      </c>
      <c r="B22" s="6"/>
      <c r="E22" s="8">
        <v>84358</v>
      </c>
      <c r="G22" t="s">
        <v>291</v>
      </c>
      <c r="J22" s="8">
        <v>70141</v>
      </c>
      <c r="L22" t="s">
        <v>292</v>
      </c>
    </row>
    <row r="23" spans="1:12" ht="15">
      <c r="A23" s="6" t="s">
        <v>293</v>
      </c>
      <c r="B23" s="6"/>
      <c r="E23" s="8">
        <v>21021</v>
      </c>
      <c r="G23" t="s">
        <v>294</v>
      </c>
      <c r="J23" s="8">
        <v>21218</v>
      </c>
      <c r="L23" t="s">
        <v>222</v>
      </c>
    </row>
    <row r="24" spans="1:12" ht="15">
      <c r="A24" s="6" t="s">
        <v>295</v>
      </c>
      <c r="B24" s="6"/>
      <c r="E24" s="8">
        <v>961</v>
      </c>
      <c r="G24" t="s">
        <v>210</v>
      </c>
      <c r="J24" s="8">
        <v>968</v>
      </c>
      <c r="L24" t="s">
        <v>209</v>
      </c>
    </row>
    <row r="25" spans="1:12" ht="15">
      <c r="A25" s="6" t="s">
        <v>296</v>
      </c>
      <c r="B25" s="6"/>
      <c r="E25" s="8">
        <v>20471</v>
      </c>
      <c r="G25" t="s">
        <v>297</v>
      </c>
      <c r="J25" s="8">
        <v>13709</v>
      </c>
      <c r="L25" t="s">
        <v>298</v>
      </c>
    </row>
    <row r="26" spans="1:10" ht="15">
      <c r="A26" s="6"/>
      <c r="B26" s="6"/>
      <c r="D26" s="6"/>
      <c r="E26" s="6"/>
      <c r="I26" s="6"/>
      <c r="J26" s="6"/>
    </row>
    <row r="27" spans="2:12" ht="15">
      <c r="B27" t="s">
        <v>282</v>
      </c>
      <c r="D27" s="7">
        <v>465278</v>
      </c>
      <c r="E27" s="7"/>
      <c r="G27" t="s">
        <v>224</v>
      </c>
      <c r="I27" s="7">
        <v>334339</v>
      </c>
      <c r="J27" s="7"/>
      <c r="L27" t="s">
        <v>224</v>
      </c>
    </row>
    <row r="28" spans="1:10" ht="15">
      <c r="A28" s="6"/>
      <c r="B28" s="6"/>
      <c r="D28" s="6"/>
      <c r="E28" s="6"/>
      <c r="I28" s="6"/>
      <c r="J28" s="6"/>
    </row>
  </sheetData>
  <sheetProtection selectLockedCells="1" selectUnlockedCells="1"/>
  <mergeCells count="51">
    <mergeCell ref="A2:B2"/>
    <mergeCell ref="D2:G2"/>
    <mergeCell ref="I2:L2"/>
    <mergeCell ref="A3:B3"/>
    <mergeCell ref="D3:E3"/>
    <mergeCell ref="I3:J3"/>
    <mergeCell ref="A4:B4"/>
    <mergeCell ref="D4:L4"/>
    <mergeCell ref="A5:B5"/>
    <mergeCell ref="A6:B6"/>
    <mergeCell ref="D6:E6"/>
    <mergeCell ref="I6:J6"/>
    <mergeCell ref="A7:B7"/>
    <mergeCell ref="A8:B8"/>
    <mergeCell ref="A9:B9"/>
    <mergeCell ref="A10:B10"/>
    <mergeCell ref="A11:B11"/>
    <mergeCell ref="A12:B12"/>
    <mergeCell ref="A13:B13"/>
    <mergeCell ref="D13:E13"/>
    <mergeCell ref="I13:J13"/>
    <mergeCell ref="D14:E14"/>
    <mergeCell ref="I14:J14"/>
    <mergeCell ref="A15:B15"/>
    <mergeCell ref="D15:E15"/>
    <mergeCell ref="I15:J15"/>
    <mergeCell ref="A16:B16"/>
    <mergeCell ref="D16:G16"/>
    <mergeCell ref="I16:L16"/>
    <mergeCell ref="A17:B17"/>
    <mergeCell ref="D17:E17"/>
    <mergeCell ref="I17:J17"/>
    <mergeCell ref="A18:B18"/>
    <mergeCell ref="D18:L18"/>
    <mergeCell ref="A19:B19"/>
    <mergeCell ref="A20:B20"/>
    <mergeCell ref="D20:E20"/>
    <mergeCell ref="I20:J20"/>
    <mergeCell ref="A21:B21"/>
    <mergeCell ref="A22:B22"/>
    <mergeCell ref="A23:B23"/>
    <mergeCell ref="A24:B24"/>
    <mergeCell ref="A25:B25"/>
    <mergeCell ref="A26:B26"/>
    <mergeCell ref="D26:E26"/>
    <mergeCell ref="I26:J26"/>
    <mergeCell ref="D27:E27"/>
    <mergeCell ref="I27:J27"/>
    <mergeCell ref="A28:B28"/>
    <mergeCell ref="D28:E28"/>
    <mergeCell ref="I28:J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 t="s">
        <v>299</v>
      </c>
      <c r="D2" s="2"/>
      <c r="E2" s="2" t="s">
        <v>300</v>
      </c>
    </row>
    <row r="3" spans="1:5" ht="15">
      <c r="A3" t="s">
        <v>301</v>
      </c>
      <c r="C3" s="8">
        <v>12552231</v>
      </c>
      <c r="E3" s="8">
        <v>52114</v>
      </c>
    </row>
    <row r="4" spans="1:5" ht="15">
      <c r="A4" t="s">
        <v>302</v>
      </c>
      <c r="C4" s="8">
        <v>12552231</v>
      </c>
      <c r="E4" s="8">
        <v>52114</v>
      </c>
    </row>
    <row r="5" spans="1:5" ht="15">
      <c r="A5" t="s">
        <v>303</v>
      </c>
      <c r="C5" s="8">
        <v>12552231</v>
      </c>
      <c r="E5" s="8">
        <v>52114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0.7109375" style="0" customWidth="1"/>
    <col min="3" max="16384" width="8.7109375" style="0" customWidth="1"/>
  </cols>
  <sheetData>
    <row r="2" spans="1:2" ht="15">
      <c r="A2" t="s">
        <v>304</v>
      </c>
      <c r="B2" t="s">
        <v>305</v>
      </c>
    </row>
    <row r="3" spans="1:2" ht="15">
      <c r="A3" t="s">
        <v>306</v>
      </c>
      <c r="B3" t="s">
        <v>307</v>
      </c>
    </row>
    <row r="4" spans="1:2" ht="15">
      <c r="A4" t="s">
        <v>308</v>
      </c>
      <c r="B4" t="s">
        <v>309</v>
      </c>
    </row>
    <row r="5" spans="1:2" ht="15">
      <c r="A5" t="s">
        <v>310</v>
      </c>
      <c r="B5" t="s">
        <v>311</v>
      </c>
    </row>
    <row r="6" spans="1:2" ht="15">
      <c r="A6" t="s">
        <v>312</v>
      </c>
      <c r="B6" t="s">
        <v>313</v>
      </c>
    </row>
    <row r="7" spans="1:2" ht="15">
      <c r="A7" t="s">
        <v>314</v>
      </c>
      <c r="B7" t="s">
        <v>315</v>
      </c>
    </row>
    <row r="8" spans="1:2" ht="15">
      <c r="A8" t="s">
        <v>316</v>
      </c>
      <c r="B8" t="s">
        <v>317</v>
      </c>
    </row>
    <row r="9" ht="15">
      <c r="A9" t="s">
        <v>318</v>
      </c>
    </row>
    <row r="10" ht="39.75" customHeight="1">
      <c r="A10" s="5" t="s">
        <v>319</v>
      </c>
    </row>
    <row r="11" spans="1:2" ht="39.75" customHeight="1">
      <c r="A11" s="5" t="s">
        <v>304</v>
      </c>
      <c r="B11" s="5" t="s">
        <v>320</v>
      </c>
    </row>
    <row r="12" spans="1:2" ht="15">
      <c r="A12" t="s">
        <v>306</v>
      </c>
      <c r="B12" t="s">
        <v>321</v>
      </c>
    </row>
    <row r="13" spans="1:2" ht="15">
      <c r="A13" t="s">
        <v>308</v>
      </c>
      <c r="B13" t="s">
        <v>322</v>
      </c>
    </row>
    <row r="14" spans="1:2" ht="15">
      <c r="A14" t="s">
        <v>310</v>
      </c>
      <c r="B14" t="s">
        <v>323</v>
      </c>
    </row>
    <row r="15" spans="1:2" ht="15">
      <c r="A15" t="s">
        <v>312</v>
      </c>
      <c r="B15" t="s">
        <v>324</v>
      </c>
    </row>
    <row r="16" spans="1:2" ht="15">
      <c r="A16" t="s">
        <v>314</v>
      </c>
      <c r="B16" t="s">
        <v>325</v>
      </c>
    </row>
    <row r="17" spans="1:2" ht="15">
      <c r="A17" t="s">
        <v>316</v>
      </c>
      <c r="B17" t="s">
        <v>326</v>
      </c>
    </row>
    <row r="18" spans="1:2" ht="15">
      <c r="A18" t="s">
        <v>318</v>
      </c>
      <c r="B18" t="s">
        <v>327</v>
      </c>
    </row>
    <row r="19" spans="1:2" ht="15">
      <c r="A19" t="s">
        <v>305</v>
      </c>
      <c r="B19" t="s">
        <v>328</v>
      </c>
    </row>
    <row r="20" spans="1:2" ht="15">
      <c r="A20" t="s">
        <v>307</v>
      </c>
      <c r="B20" t="s">
        <v>329</v>
      </c>
    </row>
    <row r="21" spans="1:2" ht="15">
      <c r="A21" t="s">
        <v>309</v>
      </c>
      <c r="B21" t="s">
        <v>330</v>
      </c>
    </row>
    <row r="22" spans="1:2" ht="15">
      <c r="A22" t="s">
        <v>309</v>
      </c>
      <c r="B22" t="s">
        <v>331</v>
      </c>
    </row>
    <row r="23" spans="1:2" ht="15">
      <c r="A23" t="s">
        <v>313</v>
      </c>
      <c r="B23" t="s">
        <v>332</v>
      </c>
    </row>
    <row r="24" spans="1:2" ht="15">
      <c r="A24" t="s">
        <v>315</v>
      </c>
      <c r="B24" t="s">
        <v>333</v>
      </c>
    </row>
    <row r="25" ht="15">
      <c r="A25" t="s">
        <v>317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3" ht="39.75" customHeight="1">
      <c r="A4" s="3" t="s">
        <v>10</v>
      </c>
      <c r="C4" s="3" t="s">
        <v>11</v>
      </c>
    </row>
    <row r="5" spans="1:3" ht="39.75" customHeight="1">
      <c r="A5" s="4" t="s">
        <v>12</v>
      </c>
      <c r="B5" s="4"/>
      <c r="C5" s="4"/>
    </row>
    <row r="6" spans="1:3" ht="39.75" customHeight="1">
      <c r="A6" s="4" t="s">
        <v>13</v>
      </c>
      <c r="B6" s="4"/>
      <c r="C6" s="4"/>
    </row>
    <row r="7" spans="1:3" ht="39.75" customHeight="1">
      <c r="A7" s="4" t="s">
        <v>14</v>
      </c>
      <c r="B7" s="4"/>
      <c r="C7" s="4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8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25.7109375" style="0" customWidth="1"/>
    <col min="7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28" width="8.7109375" style="0" customWidth="1"/>
    <col min="29" max="29" width="14.7109375" style="0" customWidth="1"/>
    <col min="30" max="16384" width="8.7109375" style="0" customWidth="1"/>
  </cols>
  <sheetData>
    <row r="2" spans="1:30" ht="39.75" customHeight="1">
      <c r="A2" s="1" t="s">
        <v>334</v>
      </c>
      <c r="B2" s="1"/>
      <c r="C2" s="2"/>
      <c r="D2" s="2" t="s">
        <v>335</v>
      </c>
      <c r="E2" s="2"/>
      <c r="F2" s="2" t="s">
        <v>336</v>
      </c>
      <c r="G2" s="2"/>
      <c r="H2" s="2" t="s">
        <v>337</v>
      </c>
      <c r="I2" s="2"/>
      <c r="J2" s="2" t="s">
        <v>338</v>
      </c>
      <c r="K2" s="2"/>
      <c r="L2" s="2" t="s">
        <v>339</v>
      </c>
      <c r="M2" s="2"/>
      <c r="N2" s="4" t="s">
        <v>340</v>
      </c>
      <c r="O2" s="4"/>
      <c r="P2" s="2"/>
      <c r="Q2" s="1" t="s">
        <v>341</v>
      </c>
      <c r="R2" s="1"/>
      <c r="S2" s="2"/>
      <c r="T2" s="4" t="s">
        <v>342</v>
      </c>
      <c r="U2" s="4"/>
      <c r="V2" s="2"/>
      <c r="W2" s="4" t="s">
        <v>343</v>
      </c>
      <c r="X2" s="4"/>
      <c r="Y2" s="2"/>
      <c r="Z2" s="4" t="s">
        <v>344</v>
      </c>
      <c r="AA2" s="4"/>
      <c r="AB2" s="2"/>
      <c r="AC2" s="3" t="s">
        <v>345</v>
      </c>
      <c r="AD2" s="2"/>
    </row>
    <row r="3" spans="1:29" ht="15">
      <c r="A3" s="17">
        <v>4000000</v>
      </c>
      <c r="B3" s="17"/>
      <c r="D3" t="s">
        <v>346</v>
      </c>
      <c r="F3" t="s">
        <v>347</v>
      </c>
      <c r="H3" s="18">
        <v>8.14</v>
      </c>
      <c r="J3" t="s">
        <v>348</v>
      </c>
      <c r="L3" t="s">
        <v>349</v>
      </c>
      <c r="N3" s="17">
        <v>105.6</v>
      </c>
      <c r="O3" s="17"/>
      <c r="Q3" s="17">
        <v>4224090</v>
      </c>
      <c r="R3" s="17"/>
      <c r="T3" s="17">
        <v>110.27</v>
      </c>
      <c r="U3" s="17"/>
      <c r="W3" s="17">
        <v>4410627.26</v>
      </c>
      <c r="X3" s="17"/>
      <c r="Z3" s="17">
        <v>186537.26</v>
      </c>
      <c r="AA3" s="17"/>
      <c r="AC3" t="s">
        <v>350</v>
      </c>
    </row>
    <row r="4" spans="1:29" ht="15">
      <c r="A4" s="17">
        <v>8000000</v>
      </c>
      <c r="B4" s="17"/>
      <c r="D4" t="s">
        <v>351</v>
      </c>
      <c r="F4" t="s">
        <v>352</v>
      </c>
      <c r="H4" s="18">
        <v>7.95</v>
      </c>
      <c r="J4" t="s">
        <v>353</v>
      </c>
      <c r="L4" t="s">
        <v>354</v>
      </c>
      <c r="N4" s="17">
        <v>105.14</v>
      </c>
      <c r="O4" s="17"/>
      <c r="Q4" s="17">
        <v>8410952</v>
      </c>
      <c r="R4" s="17"/>
      <c r="T4" s="17">
        <v>109.39</v>
      </c>
      <c r="U4" s="17"/>
      <c r="W4" s="17">
        <v>8751138</v>
      </c>
      <c r="X4" s="17"/>
      <c r="Z4" s="17">
        <v>340186</v>
      </c>
      <c r="AA4" s="17"/>
      <c r="AC4" t="s">
        <v>355</v>
      </c>
    </row>
    <row r="5" spans="1:29" ht="15">
      <c r="A5" s="17">
        <v>8000000</v>
      </c>
      <c r="B5" s="17"/>
      <c r="D5" t="s">
        <v>356</v>
      </c>
      <c r="F5" t="s">
        <v>357</v>
      </c>
      <c r="H5" s="18">
        <v>7.4</v>
      </c>
      <c r="J5" t="s">
        <v>358</v>
      </c>
      <c r="L5" t="s">
        <v>359</v>
      </c>
      <c r="N5" s="17">
        <v>99.7</v>
      </c>
      <c r="O5" s="17"/>
      <c r="Q5" s="17">
        <v>7976189</v>
      </c>
      <c r="R5" s="17"/>
      <c r="T5" s="17">
        <v>97.94</v>
      </c>
      <c r="U5" s="17"/>
      <c r="W5" s="17">
        <v>7835360</v>
      </c>
      <c r="X5" s="17"/>
      <c r="Z5" s="19">
        <v>-140829</v>
      </c>
      <c r="AA5" s="19"/>
      <c r="AC5" t="s">
        <v>360</v>
      </c>
    </row>
    <row r="6" spans="1:29" ht="15">
      <c r="A6" s="17">
        <v>3000000</v>
      </c>
      <c r="B6" s="17"/>
      <c r="D6" t="s">
        <v>361</v>
      </c>
      <c r="F6" t="s">
        <v>362</v>
      </c>
      <c r="H6" s="18">
        <v>7.38</v>
      </c>
      <c r="J6" t="s">
        <v>363</v>
      </c>
      <c r="L6" t="s">
        <v>364</v>
      </c>
      <c r="N6" s="17">
        <v>99.26</v>
      </c>
      <c r="O6" s="17"/>
      <c r="Q6" s="17">
        <v>2977745</v>
      </c>
      <c r="R6" s="17"/>
      <c r="T6" s="17">
        <v>102.18</v>
      </c>
      <c r="U6" s="17"/>
      <c r="W6" s="17">
        <v>3065400</v>
      </c>
      <c r="X6" s="17"/>
      <c r="Z6" s="17">
        <v>87655</v>
      </c>
      <c r="AA6" s="17"/>
      <c r="AC6" t="s">
        <v>365</v>
      </c>
    </row>
    <row r="7" spans="1:29" ht="15">
      <c r="A7" s="17">
        <v>6000000</v>
      </c>
      <c r="B7" s="17"/>
      <c r="D7" t="s">
        <v>366</v>
      </c>
      <c r="F7" t="s">
        <v>367</v>
      </c>
      <c r="H7" s="18">
        <v>5.83</v>
      </c>
      <c r="J7" t="s">
        <v>368</v>
      </c>
      <c r="L7" t="s">
        <v>369</v>
      </c>
      <c r="N7" s="17">
        <v>99.9</v>
      </c>
      <c r="O7" s="17"/>
      <c r="Q7" s="17">
        <v>5994000</v>
      </c>
      <c r="R7" s="17"/>
      <c r="T7" s="17">
        <v>99.9</v>
      </c>
      <c r="U7" s="17"/>
      <c r="W7" s="17">
        <v>5994000</v>
      </c>
      <c r="X7" s="17"/>
      <c r="Z7" s="6" t="s">
        <v>237</v>
      </c>
      <c r="AA7" s="6"/>
      <c r="AC7" t="s">
        <v>370</v>
      </c>
    </row>
    <row r="8" spans="17:30" ht="39.75" customHeight="1">
      <c r="Q8" s="12">
        <v>29582976</v>
      </c>
      <c r="R8" s="12"/>
      <c r="W8" s="12">
        <v>30056525.26</v>
      </c>
      <c r="X8" s="12"/>
      <c r="AC8" s="5" t="s">
        <v>371</v>
      </c>
      <c r="AD8" s="5"/>
    </row>
  </sheetData>
  <sheetProtection selectLockedCells="1" selectUnlockedCells="1"/>
  <mergeCells count="38">
    <mergeCell ref="A2:B2"/>
    <mergeCell ref="N2:O2"/>
    <mergeCell ref="Q2:R2"/>
    <mergeCell ref="T2:U2"/>
    <mergeCell ref="W2:X2"/>
    <mergeCell ref="Z2:AA2"/>
    <mergeCell ref="A3:B3"/>
    <mergeCell ref="N3:O3"/>
    <mergeCell ref="Q3:R3"/>
    <mergeCell ref="T3:U3"/>
    <mergeCell ref="W3:X3"/>
    <mergeCell ref="Z3:AA3"/>
    <mergeCell ref="A4:B4"/>
    <mergeCell ref="N4:O4"/>
    <mergeCell ref="Q4:R4"/>
    <mergeCell ref="T4:U4"/>
    <mergeCell ref="W4:X4"/>
    <mergeCell ref="Z4:AA4"/>
    <mergeCell ref="A5:B5"/>
    <mergeCell ref="N5:O5"/>
    <mergeCell ref="Q5:R5"/>
    <mergeCell ref="T5:U5"/>
    <mergeCell ref="W5:X5"/>
    <mergeCell ref="Z5:AA5"/>
    <mergeCell ref="A6:B6"/>
    <mergeCell ref="N6:O6"/>
    <mergeCell ref="Q6:R6"/>
    <mergeCell ref="T6:U6"/>
    <mergeCell ref="W6:X6"/>
    <mergeCell ref="Z6:AA6"/>
    <mergeCell ref="A7:B7"/>
    <mergeCell ref="N7:O7"/>
    <mergeCell ref="Q7:R7"/>
    <mergeCell ref="T7:U7"/>
    <mergeCell ref="W7:X7"/>
    <mergeCell ref="Z7:AA7"/>
    <mergeCell ref="Q8:R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4" spans="1:11" ht="15">
      <c r="A4" s="2" t="s">
        <v>373</v>
      </c>
      <c r="B4" s="2"/>
      <c r="C4" s="2" t="s">
        <v>374</v>
      </c>
      <c r="D4" s="2"/>
      <c r="E4" s="2" t="s">
        <v>373</v>
      </c>
      <c r="F4" s="2"/>
      <c r="G4" s="2" t="s">
        <v>374</v>
      </c>
      <c r="H4" s="2"/>
      <c r="I4" s="2" t="s">
        <v>373</v>
      </c>
      <c r="J4" s="2"/>
      <c r="K4" s="2" t="s">
        <v>374</v>
      </c>
    </row>
    <row r="5" spans="1:11" ht="15">
      <c r="A5" s="8">
        <v>0</v>
      </c>
      <c r="C5" s="18">
        <v>0.026198</v>
      </c>
      <c r="E5" s="8">
        <v>35</v>
      </c>
      <c r="G5" s="18">
        <v>0.0067989999999999995</v>
      </c>
      <c r="I5" s="8">
        <v>69</v>
      </c>
      <c r="K5" s="18">
        <v>0.08570599999999999</v>
      </c>
    </row>
    <row r="6" spans="1:11" ht="15">
      <c r="A6" s="8">
        <v>1</v>
      </c>
      <c r="C6" s="18">
        <v>0.002021</v>
      </c>
      <c r="E6" s="8">
        <v>36</v>
      </c>
      <c r="G6" s="18">
        <v>0.0071400000000000005</v>
      </c>
      <c r="I6" s="8">
        <v>70</v>
      </c>
      <c r="K6" s="18">
        <v>0.09300399999999999</v>
      </c>
    </row>
    <row r="7" spans="1:11" ht="15">
      <c r="A7" s="8">
        <v>2</v>
      </c>
      <c r="C7" s="18">
        <v>0.001444</v>
      </c>
      <c r="E7" s="8">
        <v>37</v>
      </c>
      <c r="G7" s="18">
        <v>0.007455</v>
      </c>
      <c r="I7" s="8">
        <v>71</v>
      </c>
      <c r="K7" s="18">
        <v>0.10077399999999999</v>
      </c>
    </row>
    <row r="8" spans="1:11" ht="15">
      <c r="A8" s="8">
        <v>3</v>
      </c>
      <c r="C8" s="18">
        <v>0.0010500000000000002</v>
      </c>
      <c r="E8" s="8">
        <v>38</v>
      </c>
      <c r="G8" s="18">
        <v>0.007744</v>
      </c>
      <c r="I8" s="8">
        <v>72</v>
      </c>
      <c r="K8" s="18">
        <v>0.109174</v>
      </c>
    </row>
    <row r="9" spans="1:11" ht="15">
      <c r="A9" s="8">
        <v>4</v>
      </c>
      <c r="C9" s="18">
        <v>0.0008659999999999999</v>
      </c>
      <c r="E9" s="8">
        <v>39</v>
      </c>
      <c r="G9" s="18">
        <v>0.007954</v>
      </c>
      <c r="I9" s="8">
        <v>73</v>
      </c>
      <c r="K9" s="18">
        <v>0.11820399999999999</v>
      </c>
    </row>
    <row r="10" spans="1:11" ht="15">
      <c r="A10" s="8">
        <v>5</v>
      </c>
      <c r="C10" s="18">
        <v>0.000761</v>
      </c>
      <c r="E10" s="8">
        <v>40</v>
      </c>
      <c r="G10" s="18">
        <v>0.00819</v>
      </c>
      <c r="I10" s="8">
        <v>74</v>
      </c>
      <c r="K10" s="18">
        <v>0.127995</v>
      </c>
    </row>
    <row r="11" spans="1:11" ht="15">
      <c r="A11" s="8">
        <v>6</v>
      </c>
      <c r="C11" s="18">
        <v>0.000709</v>
      </c>
      <c r="E11" s="8">
        <v>41</v>
      </c>
      <c r="G11" s="18">
        <v>0.008505</v>
      </c>
      <c r="I11" s="8">
        <v>75</v>
      </c>
      <c r="K11" s="18">
        <v>0.1386</v>
      </c>
    </row>
    <row r="12" spans="1:11" ht="15">
      <c r="A12" s="8">
        <v>7</v>
      </c>
      <c r="C12" s="18">
        <v>0.000656</v>
      </c>
      <c r="E12" s="8">
        <v>42</v>
      </c>
      <c r="G12" s="18">
        <v>0.008951000000000002</v>
      </c>
      <c r="I12" s="8">
        <v>76</v>
      </c>
      <c r="K12" s="18">
        <v>0.150203</v>
      </c>
    </row>
    <row r="13" spans="1:11" ht="15">
      <c r="A13" s="8">
        <v>8</v>
      </c>
      <c r="C13" s="18">
        <v>0.000578</v>
      </c>
      <c r="E13" s="8">
        <v>43</v>
      </c>
      <c r="G13" s="18">
        <v>0.009555000000000001</v>
      </c>
      <c r="I13" s="8">
        <v>77</v>
      </c>
      <c r="K13" s="18">
        <v>0.162934</v>
      </c>
    </row>
    <row r="14" spans="1:11" ht="15">
      <c r="A14" s="8">
        <v>9</v>
      </c>
      <c r="C14" s="18">
        <v>0.000499</v>
      </c>
      <c r="E14" s="8">
        <v>44</v>
      </c>
      <c r="G14" s="18">
        <v>0.01029</v>
      </c>
      <c r="I14" s="8">
        <v>78</v>
      </c>
      <c r="K14" s="18">
        <v>0.176111</v>
      </c>
    </row>
    <row r="15" spans="1:11" ht="15">
      <c r="A15" s="8">
        <v>10</v>
      </c>
      <c r="C15" s="18">
        <v>0.000394</v>
      </c>
      <c r="E15" s="8">
        <v>45</v>
      </c>
      <c r="G15" s="18">
        <v>0.011130000000000001</v>
      </c>
      <c r="I15" s="8">
        <v>79</v>
      </c>
      <c r="K15" s="18">
        <v>0.192386</v>
      </c>
    </row>
    <row r="16" spans="1:11" ht="15">
      <c r="A16" s="8">
        <v>11</v>
      </c>
      <c r="C16" s="18">
        <v>0.00042</v>
      </c>
      <c r="E16" s="8">
        <v>46</v>
      </c>
      <c r="G16" s="18">
        <v>0.012048999999999999</v>
      </c>
      <c r="I16" s="8">
        <v>80</v>
      </c>
      <c r="K16" s="18">
        <v>0.20968499999999998</v>
      </c>
    </row>
    <row r="17" spans="1:11" ht="15">
      <c r="A17" s="8">
        <v>12</v>
      </c>
      <c r="C17" s="18">
        <v>0.00063</v>
      </c>
      <c r="E17" s="8">
        <v>47</v>
      </c>
      <c r="G17" s="18">
        <v>0.01302</v>
      </c>
      <c r="I17" s="8">
        <v>81</v>
      </c>
      <c r="K17" s="18">
        <v>0.22911</v>
      </c>
    </row>
    <row r="18" spans="1:11" ht="15">
      <c r="A18" s="8">
        <v>13</v>
      </c>
      <c r="C18" s="18">
        <v>0.001103</v>
      </c>
      <c r="E18" s="8">
        <v>48</v>
      </c>
      <c r="G18" s="18">
        <v>0.013965</v>
      </c>
      <c r="I18" s="8">
        <v>82</v>
      </c>
      <c r="K18" s="18">
        <v>0.251108</v>
      </c>
    </row>
    <row r="19" spans="1:11" ht="15">
      <c r="A19" s="8">
        <v>14</v>
      </c>
      <c r="C19" s="18">
        <v>0.0017059999999999998</v>
      </c>
      <c r="E19" s="8">
        <v>49</v>
      </c>
      <c r="G19" s="18">
        <v>0.014988999999999999</v>
      </c>
      <c r="I19" s="8">
        <v>83</v>
      </c>
      <c r="K19" s="18">
        <v>0.30394899999999997</v>
      </c>
    </row>
    <row r="20" spans="1:11" ht="15">
      <c r="A20" s="8">
        <v>15</v>
      </c>
      <c r="C20" s="18">
        <v>0.002389</v>
      </c>
      <c r="E20" s="8">
        <v>50</v>
      </c>
      <c r="G20" s="18">
        <v>0.016090999999999998</v>
      </c>
      <c r="I20" s="8">
        <v>84</v>
      </c>
      <c r="K20" s="18">
        <v>0.327154</v>
      </c>
    </row>
    <row r="21" spans="1:11" ht="15">
      <c r="A21" s="8">
        <v>16</v>
      </c>
      <c r="C21" s="18">
        <v>0.003045</v>
      </c>
      <c r="E21" s="8">
        <v>51</v>
      </c>
      <c r="G21" s="18">
        <v>0.017351</v>
      </c>
      <c r="I21" s="8">
        <v>85</v>
      </c>
      <c r="K21" s="18">
        <v>0.352249</v>
      </c>
    </row>
    <row r="22" spans="1:11" ht="15">
      <c r="A22" s="8">
        <v>17</v>
      </c>
      <c r="C22" s="18">
        <v>0.003544</v>
      </c>
      <c r="E22" s="8">
        <v>52</v>
      </c>
      <c r="G22" s="18">
        <v>0.018926</v>
      </c>
      <c r="I22" s="8">
        <v>86</v>
      </c>
      <c r="K22" s="18">
        <v>0.38007399999999997</v>
      </c>
    </row>
    <row r="23" spans="1:11" ht="15">
      <c r="A23" s="8">
        <v>18</v>
      </c>
      <c r="C23" s="18">
        <v>0.003859</v>
      </c>
      <c r="E23" s="8">
        <v>53</v>
      </c>
      <c r="G23" s="18">
        <v>0.020843</v>
      </c>
      <c r="I23" s="8">
        <v>87</v>
      </c>
      <c r="K23" s="18">
        <v>0.40829299999999996</v>
      </c>
    </row>
    <row r="24" spans="1:11" ht="15">
      <c r="A24" s="8">
        <v>19</v>
      </c>
      <c r="C24" s="18">
        <v>0.0039900000000000005</v>
      </c>
      <c r="E24" s="8">
        <v>54</v>
      </c>
      <c r="G24" s="18">
        <v>0.023048</v>
      </c>
      <c r="I24" s="8">
        <v>88</v>
      </c>
      <c r="K24" s="18">
        <v>0.43622299999999997</v>
      </c>
    </row>
    <row r="25" spans="1:11" ht="15">
      <c r="A25" s="8">
        <v>20</v>
      </c>
      <c r="C25" s="18">
        <v>0.004095</v>
      </c>
      <c r="E25" s="8">
        <v>55</v>
      </c>
      <c r="G25" s="18">
        <v>0.025515</v>
      </c>
      <c r="I25" s="8">
        <v>89</v>
      </c>
      <c r="K25" s="18">
        <v>0.46462499999999995</v>
      </c>
    </row>
    <row r="26" spans="1:11" ht="15">
      <c r="A26" s="8">
        <v>21</v>
      </c>
      <c r="C26" s="18">
        <v>0.004279</v>
      </c>
      <c r="E26" s="8">
        <v>56</v>
      </c>
      <c r="G26" s="18">
        <v>0.028114</v>
      </c>
      <c r="I26" s="8">
        <v>90</v>
      </c>
      <c r="K26" s="18">
        <v>0.49476000000000003</v>
      </c>
    </row>
    <row r="27" spans="1:11" ht="15">
      <c r="A27" s="8">
        <v>22</v>
      </c>
      <c r="C27" s="18">
        <v>0.004384</v>
      </c>
      <c r="E27" s="8">
        <v>57</v>
      </c>
      <c r="G27" s="18">
        <v>0.030923</v>
      </c>
      <c r="I27" s="8">
        <v>91</v>
      </c>
      <c r="K27" s="18">
        <v>0.528281</v>
      </c>
    </row>
    <row r="28" spans="1:11" ht="15">
      <c r="A28" s="8">
        <v>23</v>
      </c>
      <c r="C28" s="18">
        <v>0.004436</v>
      </c>
      <c r="E28" s="8">
        <v>58</v>
      </c>
      <c r="G28" s="18">
        <v>0.033941</v>
      </c>
      <c r="I28" s="8">
        <v>92</v>
      </c>
      <c r="K28" s="18">
        <v>0.5654779999999999</v>
      </c>
    </row>
    <row r="29" spans="1:11" ht="15">
      <c r="A29" s="8">
        <v>24</v>
      </c>
      <c r="C29" s="18">
        <v>0.004541</v>
      </c>
      <c r="E29" s="8">
        <v>59</v>
      </c>
      <c r="G29" s="18">
        <v>0.037223</v>
      </c>
      <c r="I29" s="8">
        <v>93</v>
      </c>
      <c r="K29" s="18">
        <v>0.60585</v>
      </c>
    </row>
    <row r="30" spans="1:11" ht="15">
      <c r="A30" s="8">
        <v>25</v>
      </c>
      <c r="C30" s="18">
        <v>0.004568</v>
      </c>
      <c r="E30" s="8">
        <v>60</v>
      </c>
      <c r="G30" s="18">
        <v>0.040714</v>
      </c>
      <c r="I30" s="8">
        <v>94</v>
      </c>
      <c r="K30" s="18">
        <v>0.646826</v>
      </c>
    </row>
    <row r="31" spans="1:11" ht="15">
      <c r="A31" s="8">
        <v>26</v>
      </c>
      <c r="C31" s="18">
        <v>0.00462</v>
      </c>
      <c r="E31" s="8">
        <v>61</v>
      </c>
      <c r="G31" s="18">
        <v>0.049954</v>
      </c>
      <c r="I31" s="8">
        <v>95</v>
      </c>
      <c r="K31" s="18">
        <v>0.686411</v>
      </c>
    </row>
    <row r="32" spans="1:11" ht="15">
      <c r="A32" s="8">
        <v>27</v>
      </c>
      <c r="C32" s="18">
        <v>0.004725</v>
      </c>
      <c r="E32" s="8">
        <v>62</v>
      </c>
      <c r="G32" s="18">
        <v>0.048430999999999995</v>
      </c>
      <c r="I32" s="8">
        <v>96</v>
      </c>
      <c r="K32" s="18">
        <v>0.720248</v>
      </c>
    </row>
    <row r="33" spans="1:11" ht="15">
      <c r="A33" s="8">
        <v>28</v>
      </c>
      <c r="C33" s="18">
        <v>0.004883</v>
      </c>
      <c r="E33" s="8">
        <v>63</v>
      </c>
      <c r="G33" s="18">
        <v>0.052657999999999996</v>
      </c>
      <c r="I33" s="8">
        <v>97</v>
      </c>
      <c r="K33" s="18">
        <v>0.7521679999999998</v>
      </c>
    </row>
    <row r="34" spans="1:11" ht="15">
      <c r="A34" s="8">
        <v>29</v>
      </c>
      <c r="C34" s="18">
        <v>0.005118999999999999</v>
      </c>
      <c r="E34" s="8">
        <v>64</v>
      </c>
      <c r="G34" s="18">
        <v>0.057199</v>
      </c>
      <c r="I34" s="8">
        <v>98</v>
      </c>
      <c r="K34" s="18">
        <v>0.7821709999999998</v>
      </c>
    </row>
    <row r="35" spans="1:11" ht="15">
      <c r="A35" s="8">
        <v>30</v>
      </c>
      <c r="C35" s="18">
        <v>0.0053809999999999995</v>
      </c>
      <c r="E35" s="8">
        <v>65</v>
      </c>
      <c r="G35" s="18">
        <v>0.061975999999999996</v>
      </c>
      <c r="I35" s="8">
        <v>99</v>
      </c>
      <c r="K35" s="18">
        <v>0.810259</v>
      </c>
    </row>
    <row r="36" spans="1:11" ht="15">
      <c r="A36" s="8">
        <v>31</v>
      </c>
      <c r="C36" s="18">
        <v>0.005618</v>
      </c>
      <c r="E36" s="8">
        <v>66</v>
      </c>
      <c r="G36" s="18">
        <v>0.067121</v>
      </c>
      <c r="I36" s="8">
        <v>100</v>
      </c>
      <c r="K36" s="18">
        <v>0.836456</v>
      </c>
    </row>
    <row r="37" spans="1:11" ht="15">
      <c r="A37" s="8">
        <v>32</v>
      </c>
      <c r="C37" s="18">
        <v>0.005854</v>
      </c>
      <c r="E37" s="8">
        <v>67</v>
      </c>
      <c r="G37" s="18">
        <v>0.072739</v>
      </c>
      <c r="I37" s="8">
        <v>101</v>
      </c>
      <c r="K37" s="18">
        <v>0.86079</v>
      </c>
    </row>
    <row r="38" spans="1:11" ht="15">
      <c r="A38" s="8">
        <v>33</v>
      </c>
      <c r="C38" s="18">
        <v>0.006143</v>
      </c>
      <c r="E38" s="8">
        <v>68</v>
      </c>
      <c r="G38" s="18">
        <v>0.07893399999999999</v>
      </c>
      <c r="I38" s="8">
        <v>102</v>
      </c>
      <c r="K38" s="18">
        <v>0.875</v>
      </c>
    </row>
    <row r="39" spans="1:3" ht="15">
      <c r="A39" s="8">
        <v>34</v>
      </c>
      <c r="C39" s="18">
        <v>0.006431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V3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7.7109375" style="0" customWidth="1"/>
    <col min="5" max="5" width="8.7109375" style="0" customWidth="1"/>
    <col min="6" max="6" width="41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5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16384" width="8.7109375" style="0" customWidth="1"/>
  </cols>
  <sheetData>
    <row r="2" spans="1:2" ht="15">
      <c r="A2" s="1" t="s">
        <v>375</v>
      </c>
      <c r="B2" s="1"/>
    </row>
    <row r="3" spans="1:20" ht="15">
      <c r="A3" s="6" t="s">
        <v>376</v>
      </c>
      <c r="B3" s="6"/>
      <c r="J3" s="18">
        <v>34.09</v>
      </c>
      <c r="L3" t="s">
        <v>35</v>
      </c>
      <c r="N3" t="s">
        <v>35</v>
      </c>
      <c r="P3" t="s">
        <v>35</v>
      </c>
      <c r="R3" t="s">
        <v>35</v>
      </c>
      <c r="T3" t="s">
        <v>35</v>
      </c>
    </row>
    <row r="4" spans="1:22" ht="15">
      <c r="A4" s="6" t="s">
        <v>377</v>
      </c>
      <c r="B4" s="6"/>
      <c r="J4" t="s">
        <v>35</v>
      </c>
      <c r="L4" s="18">
        <v>2.1</v>
      </c>
      <c r="N4" s="18">
        <v>1.76</v>
      </c>
      <c r="P4" s="18">
        <v>1.73</v>
      </c>
      <c r="R4" s="18">
        <v>1.71</v>
      </c>
      <c r="T4" s="18">
        <v>1.6800000000000002</v>
      </c>
      <c r="V4" s="18">
        <v>1.66</v>
      </c>
    </row>
    <row r="5" spans="1:22" ht="15">
      <c r="A5" s="6" t="s">
        <v>378</v>
      </c>
      <c r="B5" s="6"/>
      <c r="F5" t="s">
        <v>379</v>
      </c>
      <c r="J5" t="s">
        <v>35</v>
      </c>
      <c r="L5" s="18">
        <v>3.49</v>
      </c>
      <c r="N5" s="18">
        <v>5.69</v>
      </c>
      <c r="P5" s="18">
        <v>5.8</v>
      </c>
      <c r="R5" s="18">
        <v>5.92</v>
      </c>
      <c r="T5" s="18">
        <v>6.04</v>
      </c>
      <c r="V5" s="18">
        <v>6.17</v>
      </c>
    </row>
    <row r="6" spans="1:22" ht="39.75" customHeight="1">
      <c r="A6" s="6" t="s">
        <v>380</v>
      </c>
      <c r="B6" s="6"/>
      <c r="F6" s="5" t="e">
        <f>#N/A</f>
        <v>#VALUE!</v>
      </c>
      <c r="J6" s="18">
        <v>34.09</v>
      </c>
      <c r="L6" s="18">
        <v>0.03</v>
      </c>
      <c r="N6" s="18">
        <v>0.03</v>
      </c>
      <c r="P6" s="18">
        <v>0.03</v>
      </c>
      <c r="R6" s="18">
        <v>0.03</v>
      </c>
      <c r="T6" s="18">
        <v>0.02</v>
      </c>
      <c r="V6" s="18">
        <v>0.02</v>
      </c>
    </row>
    <row r="7" spans="1:22" ht="15">
      <c r="A7" s="6" t="s">
        <v>381</v>
      </c>
      <c r="B7" s="6"/>
      <c r="J7" s="18">
        <v>30</v>
      </c>
      <c r="L7" s="20">
        <v>-4.9</v>
      </c>
      <c r="N7" s="20">
        <v>-0.34</v>
      </c>
      <c r="P7" s="20">
        <v>-0.35</v>
      </c>
      <c r="R7" s="20">
        <v>-0.36</v>
      </c>
      <c r="T7" s="20">
        <v>-0.36</v>
      </c>
      <c r="V7" s="20">
        <v>-0.37</v>
      </c>
    </row>
    <row r="8" spans="1:22" ht="15">
      <c r="A8" s="6" t="s">
        <v>382</v>
      </c>
      <c r="B8" s="6"/>
      <c r="J8" s="20">
        <v>-30</v>
      </c>
      <c r="L8" s="18">
        <v>3.48</v>
      </c>
      <c r="N8" s="20">
        <v>-3.62</v>
      </c>
      <c r="P8" s="20">
        <v>-3.74</v>
      </c>
      <c r="R8" s="20">
        <v>-3.88</v>
      </c>
      <c r="T8" s="20">
        <v>-4.02</v>
      </c>
      <c r="V8" s="20">
        <v>-4.17</v>
      </c>
    </row>
    <row r="9" spans="1:22" ht="15">
      <c r="A9" s="6"/>
      <c r="B9" s="6"/>
      <c r="J9" t="s">
        <v>35</v>
      </c>
      <c r="L9" t="s">
        <v>35</v>
      </c>
      <c r="N9" t="s">
        <v>35</v>
      </c>
      <c r="P9" t="s">
        <v>35</v>
      </c>
      <c r="R9" t="s">
        <v>35</v>
      </c>
      <c r="T9" t="s">
        <v>35</v>
      </c>
      <c r="V9" t="s">
        <v>35</v>
      </c>
    </row>
    <row r="10" spans="1:22" ht="15">
      <c r="A10" s="6"/>
      <c r="B10" s="6"/>
      <c r="D10" t="s">
        <v>383</v>
      </c>
      <c r="J10" s="18">
        <v>30</v>
      </c>
      <c r="L10" s="18">
        <v>25.1</v>
      </c>
      <c r="N10" s="18">
        <v>24.76</v>
      </c>
      <c r="P10" s="18">
        <v>24.41</v>
      </c>
      <c r="R10" s="18">
        <v>24.05</v>
      </c>
      <c r="T10" s="18">
        <v>23.69</v>
      </c>
      <c r="V10" s="18">
        <v>23.32</v>
      </c>
    </row>
    <row r="11" spans="1:2" ht="15">
      <c r="A11" s="6"/>
      <c r="B11" s="6"/>
    </row>
    <row r="12" spans="1:2" ht="15">
      <c r="A12" s="1" t="s">
        <v>384</v>
      </c>
      <c r="B12" s="1"/>
    </row>
    <row r="13" spans="1:22" ht="15">
      <c r="A13" s="6" t="s">
        <v>385</v>
      </c>
      <c r="B13" s="6"/>
      <c r="J13" s="18">
        <v>1126.1</v>
      </c>
      <c r="L13" s="18">
        <v>1143.66</v>
      </c>
      <c r="N13" s="18">
        <v>1125.56</v>
      </c>
      <c r="P13" s="18">
        <v>1107.76</v>
      </c>
      <c r="R13" s="18">
        <v>1090.23</v>
      </c>
      <c r="T13" s="18">
        <v>1072.98</v>
      </c>
      <c r="V13" s="18">
        <v>1056.01</v>
      </c>
    </row>
    <row r="14" spans="1:22" ht="39.75" customHeight="1">
      <c r="A14" s="9" t="s">
        <v>386</v>
      </c>
      <c r="B14" s="9"/>
      <c r="J14" s="21">
        <v>1073.4</v>
      </c>
      <c r="L14" s="21">
        <v>1006.42</v>
      </c>
      <c r="N14" s="21">
        <v>1001.75</v>
      </c>
      <c r="P14" s="21">
        <v>996.98</v>
      </c>
      <c r="R14" s="21">
        <v>992.11</v>
      </c>
      <c r="T14" s="21">
        <v>987.15</v>
      </c>
      <c r="V14" s="21">
        <v>982.09</v>
      </c>
    </row>
    <row r="15" spans="1:22" ht="15">
      <c r="A15" s="6" t="s">
        <v>387</v>
      </c>
      <c r="B15" s="6"/>
      <c r="F15" t="s">
        <v>388</v>
      </c>
      <c r="J15" s="18">
        <v>79.16</v>
      </c>
      <c r="L15" s="18">
        <v>164.11</v>
      </c>
      <c r="N15" s="18">
        <v>150.26</v>
      </c>
      <c r="P15" s="18">
        <v>136.81</v>
      </c>
      <c r="R15" s="18">
        <v>123.74</v>
      </c>
      <c r="T15" s="18">
        <v>111.05</v>
      </c>
      <c r="V15" s="18">
        <v>98.74</v>
      </c>
    </row>
    <row r="16" spans="1:22" ht="15">
      <c r="A16" s="6" t="s">
        <v>389</v>
      </c>
      <c r="B16" s="6"/>
      <c r="F16" t="s">
        <v>390</v>
      </c>
      <c r="H16" t="s">
        <v>391</v>
      </c>
      <c r="J16" t="s">
        <v>35</v>
      </c>
      <c r="L16" s="18">
        <v>0.02</v>
      </c>
      <c r="N16" s="18">
        <v>0.02</v>
      </c>
      <c r="P16" s="18">
        <v>0.02</v>
      </c>
      <c r="R16" s="18">
        <v>0.02</v>
      </c>
      <c r="T16" s="18">
        <v>0.02</v>
      </c>
      <c r="V16" s="18">
        <v>0.03</v>
      </c>
    </row>
    <row r="17" spans="1:22" ht="15">
      <c r="A17" s="6" t="s">
        <v>392</v>
      </c>
      <c r="B17" s="6"/>
      <c r="F17" t="s">
        <v>393</v>
      </c>
      <c r="J17" t="s">
        <v>35</v>
      </c>
      <c r="L17" s="18">
        <v>1.2</v>
      </c>
      <c r="N17" s="18">
        <v>2.78</v>
      </c>
      <c r="P17" s="18">
        <v>2.84</v>
      </c>
      <c r="R17" s="18">
        <v>2.88</v>
      </c>
      <c r="T17" s="18">
        <v>2.89</v>
      </c>
      <c r="V17" s="18">
        <v>2.87</v>
      </c>
    </row>
    <row r="18" spans="1:20" ht="15">
      <c r="A18" s="6" t="s">
        <v>394</v>
      </c>
      <c r="B18" s="6"/>
      <c r="J18" t="s">
        <v>35</v>
      </c>
      <c r="L18" t="s">
        <v>35</v>
      </c>
      <c r="N18" t="s">
        <v>35</v>
      </c>
      <c r="P18" t="s">
        <v>35</v>
      </c>
      <c r="R18" t="s">
        <v>35</v>
      </c>
      <c r="T18" t="s">
        <v>35</v>
      </c>
    </row>
    <row r="19" spans="1:22" ht="15">
      <c r="A19" s="6"/>
      <c r="B19" s="6"/>
      <c r="J19" t="s">
        <v>35</v>
      </c>
      <c r="L19" t="s">
        <v>35</v>
      </c>
      <c r="N19" t="s">
        <v>35</v>
      </c>
      <c r="P19" t="s">
        <v>395</v>
      </c>
      <c r="R19" t="s">
        <v>35</v>
      </c>
      <c r="T19" s="18">
        <v>75</v>
      </c>
      <c r="V19" t="s">
        <v>35</v>
      </c>
    </row>
    <row r="20" spans="1:22" ht="15">
      <c r="A20" s="6"/>
      <c r="B20" s="6"/>
      <c r="J20" t="s">
        <v>35</v>
      </c>
      <c r="L20" t="s">
        <v>35</v>
      </c>
      <c r="N20" t="s">
        <v>35</v>
      </c>
      <c r="P20" t="s">
        <v>396</v>
      </c>
      <c r="R20" t="s">
        <v>35</v>
      </c>
      <c r="T20" s="18">
        <v>50</v>
      </c>
      <c r="V20" t="s">
        <v>35</v>
      </c>
    </row>
    <row r="21" spans="1:22" ht="39.75" customHeight="1">
      <c r="A21" s="9" t="s">
        <v>397</v>
      </c>
      <c r="B21" s="9"/>
      <c r="F21" s="5" t="s">
        <v>398</v>
      </c>
      <c r="J21" s="21">
        <v>290.96</v>
      </c>
      <c r="L21" s="21">
        <v>315.74</v>
      </c>
      <c r="N21" s="21">
        <v>342.83</v>
      </c>
      <c r="P21" s="21">
        <v>372.02</v>
      </c>
      <c r="R21" s="21">
        <v>403.1</v>
      </c>
      <c r="T21" s="21">
        <v>436.7</v>
      </c>
      <c r="V21" s="21">
        <v>472.82</v>
      </c>
    </row>
    <row r="22" spans="1:22" ht="15">
      <c r="A22" s="6" t="s">
        <v>399</v>
      </c>
      <c r="B22" s="6"/>
      <c r="F22" t="s">
        <v>400</v>
      </c>
      <c r="J22" t="s">
        <v>35</v>
      </c>
      <c r="L22" s="18">
        <v>39.84</v>
      </c>
      <c r="N22" s="18">
        <v>55.21</v>
      </c>
      <c r="P22" s="18">
        <v>54.62</v>
      </c>
      <c r="R22" s="18">
        <v>53.63</v>
      </c>
      <c r="T22" s="18">
        <v>52.29</v>
      </c>
      <c r="V22" s="18">
        <v>50.53</v>
      </c>
    </row>
    <row r="23" spans="1:22" ht="15">
      <c r="A23" s="6" t="s">
        <v>392</v>
      </c>
      <c r="B23" s="6"/>
      <c r="F23" t="s">
        <v>401</v>
      </c>
      <c r="J23" t="s">
        <v>35</v>
      </c>
      <c r="L23" s="18">
        <v>1.2</v>
      </c>
      <c r="N23" s="18">
        <v>2.78</v>
      </c>
      <c r="P23" s="18">
        <v>2.84</v>
      </c>
      <c r="R23" s="18">
        <v>2.88</v>
      </c>
      <c r="T23" s="18">
        <v>2.89</v>
      </c>
      <c r="V23" s="18">
        <v>2.87</v>
      </c>
    </row>
    <row r="24" spans="1:22" ht="15">
      <c r="A24" s="6" t="s">
        <v>402</v>
      </c>
      <c r="B24" s="6"/>
      <c r="F24" t="s">
        <v>403</v>
      </c>
      <c r="J24" t="s">
        <v>35</v>
      </c>
      <c r="L24" s="18">
        <v>38.64</v>
      </c>
      <c r="N24" s="18">
        <v>52.43</v>
      </c>
      <c r="P24" s="18">
        <v>51.77</v>
      </c>
      <c r="R24" s="18">
        <v>50.75</v>
      </c>
      <c r="T24" s="18">
        <v>49.4</v>
      </c>
      <c r="V24" s="18">
        <v>47.66</v>
      </c>
    </row>
    <row r="25" spans="1:2" ht="15">
      <c r="A25" s="1" t="s">
        <v>404</v>
      </c>
      <c r="B25" s="1"/>
    </row>
    <row r="26" spans="1:2" ht="15">
      <c r="A26" s="6" t="s">
        <v>405</v>
      </c>
      <c r="B26" s="6"/>
    </row>
    <row r="27" spans="1:22" ht="15">
      <c r="A27" s="6" t="s">
        <v>406</v>
      </c>
      <c r="B27" s="6"/>
      <c r="F27" t="s">
        <v>407</v>
      </c>
      <c r="J27" s="20">
        <v>-30</v>
      </c>
      <c r="L27" s="18">
        <v>42.12</v>
      </c>
      <c r="N27" s="18">
        <v>48.81</v>
      </c>
      <c r="P27" s="18">
        <v>48.03</v>
      </c>
      <c r="R27" s="18">
        <v>46.87</v>
      </c>
      <c r="T27" s="18">
        <v>45.38</v>
      </c>
      <c r="V27" s="18">
        <v>43.49</v>
      </c>
    </row>
    <row r="28" spans="1:22" ht="39.75" customHeight="1">
      <c r="A28" s="9" t="s">
        <v>408</v>
      </c>
      <c r="B28" s="9"/>
      <c r="L28" s="21">
        <v>2.1</v>
      </c>
      <c r="N28" s="21">
        <v>1.73</v>
      </c>
      <c r="P28" s="21">
        <v>1.34</v>
      </c>
      <c r="R28" s="21">
        <v>0.93</v>
      </c>
      <c r="T28" s="21">
        <v>0.48</v>
      </c>
      <c r="V28" s="5" t="s">
        <v>35</v>
      </c>
    </row>
    <row r="29" spans="1:22" ht="15">
      <c r="A29" s="6" t="s">
        <v>409</v>
      </c>
      <c r="B29" s="6"/>
      <c r="L29" s="18">
        <v>5.22</v>
      </c>
      <c r="N29" s="18">
        <v>5.58</v>
      </c>
      <c r="P29" s="18">
        <v>5.97</v>
      </c>
      <c r="R29" s="18">
        <v>6.39</v>
      </c>
      <c r="T29" s="18">
        <v>6.84</v>
      </c>
      <c r="V29" t="s">
        <v>35</v>
      </c>
    </row>
    <row r="30" spans="1:22" ht="15">
      <c r="A30" s="6" t="s">
        <v>410</v>
      </c>
      <c r="B30" s="6"/>
      <c r="L30" s="18">
        <v>7.32</v>
      </c>
      <c r="N30" s="18">
        <v>7.32</v>
      </c>
      <c r="P30" s="18">
        <v>7.32</v>
      </c>
      <c r="R30" s="18">
        <v>7.32</v>
      </c>
      <c r="T30" s="18">
        <v>7.32</v>
      </c>
      <c r="V30" t="s">
        <v>35</v>
      </c>
    </row>
    <row r="31" spans="1:22" ht="15">
      <c r="A31" s="6" t="s">
        <v>411</v>
      </c>
      <c r="B31" s="6"/>
      <c r="L31" t="s">
        <v>35</v>
      </c>
      <c r="N31" t="s">
        <v>35</v>
      </c>
      <c r="P31" t="s">
        <v>35</v>
      </c>
      <c r="R31" t="s">
        <v>35</v>
      </c>
      <c r="T31" t="s">
        <v>35</v>
      </c>
      <c r="V31" t="s">
        <v>35</v>
      </c>
    </row>
    <row r="32" spans="1:22" ht="15">
      <c r="A32" s="6" t="s">
        <v>412</v>
      </c>
      <c r="B32" s="6"/>
      <c r="J32" s="18">
        <v>30</v>
      </c>
      <c r="L32" s="18">
        <v>24.78</v>
      </c>
      <c r="N32" s="18">
        <v>19.2</v>
      </c>
      <c r="P32" s="18">
        <v>13.23</v>
      </c>
      <c r="R32" s="18">
        <v>6.84</v>
      </c>
      <c r="T32" s="18">
        <v>0</v>
      </c>
      <c r="V32" s="18">
        <v>0</v>
      </c>
    </row>
    <row r="33" spans="1:22" ht="15">
      <c r="A33" s="6" t="s">
        <v>413</v>
      </c>
      <c r="B33" s="6"/>
      <c r="L33" s="18">
        <v>33.45</v>
      </c>
      <c r="N33" s="18">
        <v>40.38</v>
      </c>
      <c r="P33" s="18">
        <v>39.85</v>
      </c>
      <c r="R33" s="18">
        <v>38.96</v>
      </c>
      <c r="T33" s="18">
        <v>37.76</v>
      </c>
      <c r="V33" s="18">
        <v>43.49</v>
      </c>
    </row>
    <row r="34" spans="1:22" ht="15">
      <c r="A34" s="6" t="s">
        <v>414</v>
      </c>
      <c r="B34" s="6"/>
      <c r="F34" t="s">
        <v>415</v>
      </c>
      <c r="L34" t="s">
        <v>416</v>
      </c>
      <c r="N34" t="s">
        <v>416</v>
      </c>
      <c r="P34" t="s">
        <v>416</v>
      </c>
      <c r="R34" t="s">
        <v>416</v>
      </c>
      <c r="T34" t="s">
        <v>416</v>
      </c>
      <c r="V34" t="s">
        <v>417</v>
      </c>
    </row>
    <row r="35" spans="1:22" ht="15">
      <c r="A35" s="6" t="s">
        <v>418</v>
      </c>
      <c r="B35" s="6"/>
      <c r="J35" t="s">
        <v>35</v>
      </c>
      <c r="L35" s="18">
        <v>33.45</v>
      </c>
      <c r="N35" s="18">
        <v>40.38</v>
      </c>
      <c r="P35" s="18">
        <v>39.85</v>
      </c>
      <c r="R35" s="18">
        <v>38.96</v>
      </c>
      <c r="T35" s="18">
        <v>37.76</v>
      </c>
      <c r="V35" s="18">
        <v>21.75</v>
      </c>
    </row>
    <row r="36" spans="1:2" ht="15">
      <c r="A36" s="6"/>
      <c r="B36" s="6"/>
    </row>
  </sheetData>
  <sheetProtection selectLockedCells="1" selectUnlockedCells="1"/>
  <mergeCells count="35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5" width="8.7109375" style="0" customWidth="1"/>
    <col min="6" max="6" width="18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16384" width="8.7109375" style="0" customWidth="1"/>
  </cols>
  <sheetData>
    <row r="2" spans="1:2" ht="15">
      <c r="A2" s="1" t="s">
        <v>419</v>
      </c>
      <c r="B2" s="1"/>
    </row>
    <row r="3" spans="1:22" ht="15">
      <c r="A3" s="6" t="s">
        <v>420</v>
      </c>
      <c r="B3" s="6"/>
      <c r="J3" t="s">
        <v>35</v>
      </c>
      <c r="L3" s="18">
        <v>1.67</v>
      </c>
      <c r="N3" s="18">
        <v>6.33</v>
      </c>
      <c r="P3" s="18">
        <v>6.1</v>
      </c>
      <c r="R3" s="18">
        <v>5.85</v>
      </c>
      <c r="T3" s="18">
        <v>5.58</v>
      </c>
      <c r="V3" s="18">
        <v>19.72</v>
      </c>
    </row>
    <row r="4" spans="1:22" ht="15">
      <c r="A4" s="6" t="s">
        <v>421</v>
      </c>
      <c r="B4" s="6"/>
      <c r="L4" t="s">
        <v>35</v>
      </c>
      <c r="N4" t="s">
        <v>35</v>
      </c>
      <c r="P4" t="s">
        <v>35</v>
      </c>
      <c r="R4" t="s">
        <v>35</v>
      </c>
      <c r="T4" t="s">
        <v>35</v>
      </c>
      <c r="V4" t="s">
        <v>35</v>
      </c>
    </row>
    <row r="5" spans="2:22" ht="15">
      <c r="B5" t="s">
        <v>422</v>
      </c>
      <c r="J5" t="s">
        <v>35</v>
      </c>
      <c r="L5" t="s">
        <v>35</v>
      </c>
      <c r="N5" s="18">
        <v>0.32</v>
      </c>
      <c r="P5" s="18">
        <v>5.56</v>
      </c>
      <c r="R5" s="18">
        <v>11.18</v>
      </c>
      <c r="T5" s="18">
        <v>17.21</v>
      </c>
      <c r="V5" s="18">
        <v>23.69</v>
      </c>
    </row>
    <row r="6" spans="1:22" ht="15">
      <c r="A6" s="6" t="s">
        <v>423</v>
      </c>
      <c r="B6" s="6"/>
      <c r="F6" t="e">
        <f>#N/A</f>
        <v>#VALUE!</v>
      </c>
      <c r="J6" t="s">
        <v>35</v>
      </c>
      <c r="L6" t="s">
        <v>35</v>
      </c>
      <c r="N6" s="18">
        <v>0.02</v>
      </c>
      <c r="P6" s="18">
        <v>0.39</v>
      </c>
      <c r="R6" s="18">
        <v>0.78</v>
      </c>
      <c r="T6" s="18">
        <v>1.2</v>
      </c>
      <c r="V6" s="18">
        <v>1.66</v>
      </c>
    </row>
    <row r="7" spans="2:22" ht="15">
      <c r="B7" t="s">
        <v>424</v>
      </c>
      <c r="J7" t="s">
        <v>35</v>
      </c>
      <c r="L7" s="20">
        <v>-0.32</v>
      </c>
      <c r="N7" s="20">
        <v>-5.22</v>
      </c>
      <c r="P7" s="20">
        <v>-5.23</v>
      </c>
      <c r="R7" s="20">
        <v>-5.25</v>
      </c>
      <c r="T7" s="20">
        <v>-5.27</v>
      </c>
      <c r="V7" s="18">
        <v>2.03</v>
      </c>
    </row>
    <row r="8" spans="2:22" ht="15">
      <c r="B8" t="s">
        <v>425</v>
      </c>
      <c r="F8" t="e">
        <f>#N/A</f>
        <v>#N/A</v>
      </c>
      <c r="J8" t="s">
        <v>35</v>
      </c>
      <c r="L8" s="18">
        <v>0.32</v>
      </c>
      <c r="N8" s="18">
        <v>5.56</v>
      </c>
      <c r="P8" s="18">
        <v>11.18</v>
      </c>
      <c r="R8" s="18">
        <v>17.21</v>
      </c>
      <c r="T8" s="18">
        <v>23.69</v>
      </c>
      <c r="V8" s="18">
        <v>23.32</v>
      </c>
    </row>
    <row r="9" spans="1:22" ht="15">
      <c r="A9" s="6" t="s">
        <v>426</v>
      </c>
      <c r="B9" s="6"/>
      <c r="J9" t="s">
        <v>35</v>
      </c>
      <c r="L9" s="18">
        <v>1.35</v>
      </c>
      <c r="N9" s="18">
        <v>1.12</v>
      </c>
      <c r="P9" s="18">
        <v>0.86</v>
      </c>
      <c r="R9" s="18">
        <v>0.6000000000000001</v>
      </c>
      <c r="T9" s="18">
        <v>0.31</v>
      </c>
      <c r="V9" t="s">
        <v>35</v>
      </c>
    </row>
    <row r="10" spans="1:2" ht="15">
      <c r="A10" s="6"/>
      <c r="B10" s="6"/>
    </row>
    <row r="11" spans="1:22" ht="15">
      <c r="A11" s="6" t="s">
        <v>427</v>
      </c>
      <c r="B11" s="6"/>
      <c r="C11" s="6"/>
      <c r="D11" s="6"/>
      <c r="E11" s="6"/>
      <c r="F11" s="6"/>
      <c r="G11" s="6"/>
      <c r="H11" s="6"/>
      <c r="J11" s="18">
        <v>30</v>
      </c>
      <c r="L11" s="18">
        <v>28.33</v>
      </c>
      <c r="N11" s="18">
        <v>22</v>
      </c>
      <c r="P11" s="18">
        <v>15.9</v>
      </c>
      <c r="R11" s="18">
        <v>10.05</v>
      </c>
      <c r="T11" s="18">
        <v>4.48</v>
      </c>
      <c r="V11" s="20">
        <v>-15.24</v>
      </c>
    </row>
    <row r="12" spans="1:22" ht="15">
      <c r="A12" s="6" t="s">
        <v>428</v>
      </c>
      <c r="B12" s="6"/>
      <c r="J12" s="18">
        <v>34.09</v>
      </c>
      <c r="L12" s="18">
        <v>39.84</v>
      </c>
      <c r="N12" s="18">
        <v>55.21</v>
      </c>
      <c r="P12" s="18">
        <v>54.62</v>
      </c>
      <c r="R12" s="18">
        <v>53.63</v>
      </c>
      <c r="T12" s="18">
        <v>52.29</v>
      </c>
      <c r="V12" s="18">
        <v>50.53</v>
      </c>
    </row>
    <row r="13" spans="1:22" ht="15">
      <c r="A13" s="6" t="s">
        <v>429</v>
      </c>
      <c r="B13" s="6"/>
      <c r="J13" t="s">
        <v>35</v>
      </c>
      <c r="L13" s="20">
        <v>-3.49</v>
      </c>
      <c r="N13" s="20">
        <v>-5.69</v>
      </c>
      <c r="P13" s="20">
        <v>-5.8</v>
      </c>
      <c r="R13" s="20">
        <v>-5.92</v>
      </c>
      <c r="T13" s="20">
        <v>-6.04</v>
      </c>
      <c r="V13" s="20">
        <v>-6.17</v>
      </c>
    </row>
    <row r="14" spans="1:22" ht="15">
      <c r="A14" s="6" t="s">
        <v>380</v>
      </c>
      <c r="B14" s="6"/>
      <c r="J14" s="20">
        <v>-34.09</v>
      </c>
      <c r="L14" s="20">
        <v>-1.23</v>
      </c>
      <c r="N14" s="20">
        <v>-2.81</v>
      </c>
      <c r="P14" s="20">
        <v>-2.87</v>
      </c>
      <c r="R14" s="20">
        <v>-2.91</v>
      </c>
      <c r="T14" s="20">
        <v>-2.92</v>
      </c>
      <c r="V14" s="20">
        <v>-2.89</v>
      </c>
    </row>
    <row r="15" spans="1:22" ht="15">
      <c r="A15" s="6" t="s">
        <v>405</v>
      </c>
      <c r="B15" s="6"/>
      <c r="J15" t="s">
        <v>35</v>
      </c>
      <c r="L15" s="20">
        <v>-33.45</v>
      </c>
      <c r="N15" s="20">
        <v>-40.38</v>
      </c>
      <c r="P15" s="20">
        <v>-39.85</v>
      </c>
      <c r="R15" s="20">
        <v>-38.96</v>
      </c>
      <c r="T15" s="20">
        <v>-37.76</v>
      </c>
      <c r="V15" s="20">
        <v>-21.75</v>
      </c>
    </row>
    <row r="16" spans="1:22" ht="15">
      <c r="A16" s="6" t="s">
        <v>430</v>
      </c>
      <c r="B16" s="6"/>
      <c r="J16" t="s">
        <v>35</v>
      </c>
      <c r="L16" s="18">
        <v>1.67</v>
      </c>
      <c r="N16" s="18">
        <v>6.33</v>
      </c>
      <c r="P16" s="18">
        <v>6.1</v>
      </c>
      <c r="R16" s="18">
        <v>5.85</v>
      </c>
      <c r="T16" s="18">
        <v>5.58</v>
      </c>
      <c r="V16" s="18">
        <v>19.72</v>
      </c>
    </row>
    <row r="17" spans="1:22" ht="15">
      <c r="A17" s="6" t="s">
        <v>431</v>
      </c>
      <c r="B17" s="6"/>
      <c r="J17" t="s">
        <v>35</v>
      </c>
      <c r="L17" s="18">
        <v>1.35</v>
      </c>
      <c r="N17" s="18">
        <v>1.12</v>
      </c>
      <c r="P17" s="18">
        <v>0.86</v>
      </c>
      <c r="R17" s="18">
        <v>0.6000000000000001</v>
      </c>
      <c r="T17" s="18">
        <v>0.31</v>
      </c>
      <c r="V17" t="s">
        <v>35</v>
      </c>
    </row>
    <row r="18" spans="1:22" ht="15">
      <c r="A18" s="6"/>
      <c r="B18" s="6"/>
      <c r="J18" t="s">
        <v>35</v>
      </c>
      <c r="L18" t="s">
        <v>35</v>
      </c>
      <c r="N18" t="s">
        <v>35</v>
      </c>
      <c r="P18" t="s">
        <v>35</v>
      </c>
      <c r="R18" t="s">
        <v>35</v>
      </c>
      <c r="T18" t="s">
        <v>35</v>
      </c>
      <c r="V18" t="s">
        <v>35</v>
      </c>
    </row>
    <row r="19" spans="1:22" ht="15">
      <c r="A19" s="6" t="s">
        <v>432</v>
      </c>
      <c r="B19" s="6"/>
      <c r="J19" t="s">
        <v>35</v>
      </c>
      <c r="L19" t="s">
        <v>35</v>
      </c>
      <c r="N19" t="s">
        <v>35</v>
      </c>
      <c r="P19" t="s">
        <v>35</v>
      </c>
      <c r="R19" t="s">
        <v>35</v>
      </c>
      <c r="T19" t="s">
        <v>35</v>
      </c>
      <c r="V19" t="s">
        <v>35</v>
      </c>
    </row>
    <row r="20" spans="1:22" ht="15">
      <c r="A20" s="6" t="s">
        <v>433</v>
      </c>
      <c r="B20" s="6"/>
      <c r="J20" s="18">
        <v>30</v>
      </c>
      <c r="L20" s="20">
        <v>-4.9</v>
      </c>
      <c r="N20" s="20">
        <v>-0.34</v>
      </c>
      <c r="P20" s="20">
        <v>-0.35</v>
      </c>
      <c r="R20" s="20">
        <v>-0.36</v>
      </c>
      <c r="T20" s="20">
        <v>-0.36</v>
      </c>
      <c r="V20" s="20">
        <v>-0.37</v>
      </c>
    </row>
    <row r="21" spans="1:22" ht="15">
      <c r="A21" s="6" t="s">
        <v>434</v>
      </c>
      <c r="B21" s="6"/>
      <c r="J21" t="s">
        <v>35</v>
      </c>
      <c r="L21" s="20">
        <v>-2.1</v>
      </c>
      <c r="N21" s="20">
        <v>-1.76</v>
      </c>
      <c r="P21" s="20">
        <v>-1.73</v>
      </c>
      <c r="R21" s="20">
        <v>-1.71</v>
      </c>
      <c r="T21" s="20">
        <v>-1.6800000000000002</v>
      </c>
      <c r="V21" s="20">
        <v>-1.66</v>
      </c>
    </row>
    <row r="22" spans="1:22" ht="15">
      <c r="A22" s="6" t="s">
        <v>435</v>
      </c>
      <c r="B22" s="6"/>
      <c r="J22" t="s">
        <v>35</v>
      </c>
      <c r="L22" s="20">
        <v>-0.32</v>
      </c>
      <c r="N22" s="20">
        <v>-5.2</v>
      </c>
      <c r="P22" s="20">
        <v>-4.85</v>
      </c>
      <c r="R22" s="20">
        <v>-4.47</v>
      </c>
      <c r="T22" s="20">
        <v>-4.06</v>
      </c>
      <c r="V22" s="20">
        <v>-18.06</v>
      </c>
    </row>
    <row r="23" spans="1:22" ht="15">
      <c r="A23" s="6" t="s">
        <v>436</v>
      </c>
      <c r="B23" s="6"/>
      <c r="J23" t="s">
        <v>35</v>
      </c>
      <c r="L23" t="s">
        <v>35</v>
      </c>
      <c r="N23" s="20">
        <v>-0.02</v>
      </c>
      <c r="P23" s="20">
        <v>-0.39</v>
      </c>
      <c r="R23" s="20">
        <v>-0.78</v>
      </c>
      <c r="T23" s="20">
        <v>-1.2</v>
      </c>
      <c r="V23" s="20">
        <v>-1.66</v>
      </c>
    </row>
    <row r="24" spans="1:22" ht="15">
      <c r="A24" s="6" t="s">
        <v>437</v>
      </c>
      <c r="B24" s="6"/>
      <c r="J24" t="s">
        <v>35</v>
      </c>
      <c r="L24" s="20">
        <v>-1.35</v>
      </c>
      <c r="N24" s="20">
        <v>-1.12</v>
      </c>
      <c r="P24" s="20">
        <v>-0.86</v>
      </c>
      <c r="R24" s="20">
        <v>-0.6000000000000001</v>
      </c>
      <c r="T24" s="20">
        <v>-0.31</v>
      </c>
      <c r="V24" t="s">
        <v>35</v>
      </c>
    </row>
    <row r="25" spans="1:22" ht="15">
      <c r="A25" s="1" t="s">
        <v>438</v>
      </c>
      <c r="B25" s="1"/>
      <c r="J25" s="18">
        <v>30</v>
      </c>
      <c r="L25" s="20">
        <v>-8.67</v>
      </c>
      <c r="N25" s="20">
        <v>-8.43</v>
      </c>
      <c r="P25" s="20">
        <v>-8.18</v>
      </c>
      <c r="R25" s="20">
        <v>-7.91</v>
      </c>
      <c r="T25" s="20">
        <v>-7.62</v>
      </c>
      <c r="V25" s="20">
        <v>-21.75</v>
      </c>
    </row>
    <row r="26" spans="1:2" ht="15">
      <c r="A26" s="6"/>
      <c r="B26" s="6"/>
    </row>
  </sheetData>
  <sheetProtection selectLockedCells="1" selectUnlockedCells="1"/>
  <mergeCells count="22">
    <mergeCell ref="A2:B2"/>
    <mergeCell ref="A3:B3"/>
    <mergeCell ref="A4:B4"/>
    <mergeCell ref="A6:B6"/>
    <mergeCell ref="A9:B9"/>
    <mergeCell ref="A10:B10"/>
    <mergeCell ref="A11:H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81.851562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9" ht="39.75" customHeight="1">
      <c r="A2" s="1"/>
      <c r="B2" s="1"/>
      <c r="C2" s="1"/>
      <c r="D2" s="2"/>
      <c r="E2" s="4" t="s">
        <v>15</v>
      </c>
      <c r="F2" s="4"/>
      <c r="G2" s="2"/>
      <c r="H2" s="4" t="s">
        <v>16</v>
      </c>
      <c r="I2" s="4"/>
    </row>
    <row r="3" spans="1:3" ht="15">
      <c r="A3" s="1" t="s">
        <v>17</v>
      </c>
      <c r="B3" s="1"/>
      <c r="C3" s="1"/>
    </row>
    <row r="4" spans="1:3" ht="15">
      <c r="A4" s="6" t="s">
        <v>18</v>
      </c>
      <c r="B4" s="6"/>
      <c r="C4" s="6"/>
    </row>
    <row r="5" spans="2:3" ht="15">
      <c r="B5" s="6" t="s">
        <v>19</v>
      </c>
      <c r="C5" s="6"/>
    </row>
    <row r="6" spans="3:9" ht="15">
      <c r="C6" t="s">
        <v>20</v>
      </c>
      <c r="E6" s="7">
        <v>3085017</v>
      </c>
      <c r="F6" s="7"/>
      <c r="H6" s="7">
        <v>3753144</v>
      </c>
      <c r="I6" s="7"/>
    </row>
    <row r="7" spans="3:9" ht="15">
      <c r="C7" t="s">
        <v>21</v>
      </c>
      <c r="F7" s="8">
        <v>1874065</v>
      </c>
      <c r="I7" s="8">
        <v>1149510</v>
      </c>
    </row>
    <row r="8" spans="2:9" ht="39.75" customHeight="1">
      <c r="B8" s="9" t="s">
        <v>22</v>
      </c>
      <c r="C8" s="9"/>
      <c r="F8" s="10">
        <v>55674</v>
      </c>
      <c r="I8" s="10">
        <v>17006</v>
      </c>
    </row>
    <row r="9" spans="2:9" ht="39.75" customHeight="1">
      <c r="B9" s="9" t="s">
        <v>23</v>
      </c>
      <c r="C9" s="9"/>
      <c r="F9" s="10">
        <v>465278</v>
      </c>
      <c r="I9" s="10">
        <v>334339</v>
      </c>
    </row>
    <row r="10" spans="2:9" ht="15">
      <c r="B10" s="6" t="s">
        <v>24</v>
      </c>
      <c r="C10" s="6"/>
      <c r="F10" s="8">
        <v>90103</v>
      </c>
      <c r="I10" s="8">
        <v>52313</v>
      </c>
    </row>
    <row r="11" spans="2:9" ht="15">
      <c r="B11" s="6" t="s">
        <v>25</v>
      </c>
      <c r="C11" s="6"/>
      <c r="F11" s="8">
        <v>298</v>
      </c>
      <c r="I11" s="8">
        <v>295</v>
      </c>
    </row>
    <row r="12" spans="2:9" ht="15">
      <c r="B12" s="6" t="s">
        <v>26</v>
      </c>
      <c r="C12" s="6"/>
      <c r="F12" s="8">
        <v>15071</v>
      </c>
      <c r="I12" s="8">
        <v>21163</v>
      </c>
    </row>
    <row r="13" spans="1:9" ht="15">
      <c r="A13" s="6"/>
      <c r="B13" s="6"/>
      <c r="C13" s="6"/>
      <c r="E13" s="6"/>
      <c r="F13" s="6"/>
      <c r="H13" s="6"/>
      <c r="I13" s="6"/>
    </row>
    <row r="14" spans="1:9" ht="15">
      <c r="A14" s="1" t="s">
        <v>27</v>
      </c>
      <c r="B14" s="1"/>
      <c r="C14" s="1"/>
      <c r="F14" s="8">
        <v>5585506</v>
      </c>
      <c r="I14" s="8">
        <v>5327770</v>
      </c>
    </row>
    <row r="15" spans="1:9" ht="39.75" customHeight="1">
      <c r="A15" s="9" t="s">
        <v>28</v>
      </c>
      <c r="B15" s="9"/>
      <c r="C15" s="9"/>
      <c r="F15" s="10">
        <v>1487</v>
      </c>
      <c r="I15" s="10">
        <v>1371</v>
      </c>
    </row>
    <row r="16" spans="1:9" ht="15">
      <c r="A16" s="6" t="s">
        <v>29</v>
      </c>
      <c r="B16" s="6"/>
      <c r="C16" s="6"/>
      <c r="F16" s="8">
        <v>22695</v>
      </c>
      <c r="I16" s="8">
        <v>36716</v>
      </c>
    </row>
    <row r="17" spans="1:9" ht="15">
      <c r="A17" s="6" t="s">
        <v>30</v>
      </c>
      <c r="B17" s="6"/>
      <c r="C17" s="6"/>
      <c r="F17" s="8">
        <v>16342</v>
      </c>
      <c r="I17" s="8">
        <v>20949</v>
      </c>
    </row>
    <row r="18" spans="1:9" ht="15">
      <c r="A18" s="6" t="s">
        <v>31</v>
      </c>
      <c r="B18" s="6"/>
      <c r="C18" s="6"/>
      <c r="F18" s="8">
        <v>1513</v>
      </c>
      <c r="I18" s="8">
        <v>1675</v>
      </c>
    </row>
    <row r="19" spans="1:9" ht="15">
      <c r="A19" s="6" t="s">
        <v>32</v>
      </c>
      <c r="B19" s="6"/>
      <c r="C19" s="6"/>
      <c r="F19" s="8">
        <v>618343</v>
      </c>
      <c r="I19" s="8">
        <v>595450</v>
      </c>
    </row>
    <row r="20" spans="1:9" ht="15">
      <c r="A20" s="6" t="s">
        <v>33</v>
      </c>
      <c r="B20" s="6"/>
      <c r="C20" s="6"/>
      <c r="F20" s="8">
        <v>40311</v>
      </c>
      <c r="I20" s="8">
        <v>50711</v>
      </c>
    </row>
    <row r="21" spans="1:9" ht="15">
      <c r="A21" s="6" t="s">
        <v>34</v>
      </c>
      <c r="B21" s="6"/>
      <c r="C21" s="6"/>
      <c r="F21" s="8">
        <v>6995</v>
      </c>
      <c r="I21" t="s">
        <v>35</v>
      </c>
    </row>
    <row r="22" spans="1:9" ht="15">
      <c r="A22" s="6" t="s">
        <v>36</v>
      </c>
      <c r="B22" s="6"/>
      <c r="C22" s="6"/>
      <c r="F22" s="8">
        <v>37029</v>
      </c>
      <c r="I22" s="8">
        <v>4814</v>
      </c>
    </row>
    <row r="23" spans="1:9" ht="15">
      <c r="A23" s="6" t="s">
        <v>37</v>
      </c>
      <c r="B23" s="6"/>
      <c r="C23" s="6"/>
      <c r="F23" s="8">
        <v>2722</v>
      </c>
      <c r="I23" s="8">
        <v>2810</v>
      </c>
    </row>
    <row r="24" spans="1:9" ht="15">
      <c r="A24" s="6"/>
      <c r="B24" s="6"/>
      <c r="C24" s="6"/>
      <c r="E24" s="6"/>
      <c r="F24" s="6"/>
      <c r="H24" s="6"/>
      <c r="I24" s="6"/>
    </row>
    <row r="25" spans="1:9" ht="15">
      <c r="A25" s="1" t="s">
        <v>38</v>
      </c>
      <c r="B25" s="1"/>
      <c r="C25" s="1"/>
      <c r="E25" s="7">
        <v>6332943</v>
      </c>
      <c r="F25" s="7"/>
      <c r="H25" s="7">
        <v>6042266</v>
      </c>
      <c r="I25" s="7"/>
    </row>
    <row r="26" spans="1:9" ht="15">
      <c r="A26" s="6"/>
      <c r="B26" s="6"/>
      <c r="C26" s="6"/>
      <c r="E26" s="6"/>
      <c r="F26" s="6"/>
      <c r="H26" s="6"/>
      <c r="I26" s="6"/>
    </row>
  </sheetData>
  <sheetProtection selectLockedCells="1" selectUnlockedCells="1"/>
  <mergeCells count="35">
    <mergeCell ref="A2:C2"/>
    <mergeCell ref="E2:F2"/>
    <mergeCell ref="H2:I2"/>
    <mergeCell ref="A3:C3"/>
    <mergeCell ref="A4:C4"/>
    <mergeCell ref="B5:C5"/>
    <mergeCell ref="E6:F6"/>
    <mergeCell ref="H6:I6"/>
    <mergeCell ref="B8:C8"/>
    <mergeCell ref="B9:C9"/>
    <mergeCell ref="B10:C10"/>
    <mergeCell ref="B11:C11"/>
    <mergeCell ref="B12:C12"/>
    <mergeCell ref="A13:C13"/>
    <mergeCell ref="E13:F13"/>
    <mergeCell ref="H13:I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24:F24"/>
    <mergeCell ref="H24:I24"/>
    <mergeCell ref="A25:C25"/>
    <mergeCell ref="E25:F25"/>
    <mergeCell ref="H25:I25"/>
    <mergeCell ref="A26:C26"/>
    <mergeCell ref="E26:F26"/>
    <mergeCell ref="H26:I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9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10" ht="39.75" customHeight="1">
      <c r="A2" s="1"/>
      <c r="B2" s="1"/>
      <c r="C2" s="1"/>
      <c r="D2" s="2"/>
      <c r="E2" s="4" t="s">
        <v>15</v>
      </c>
      <c r="F2" s="4"/>
      <c r="G2" s="2"/>
      <c r="H2" s="4" t="s">
        <v>16</v>
      </c>
      <c r="I2" s="4"/>
      <c r="J2" s="2"/>
    </row>
    <row r="3" spans="1:3" ht="15">
      <c r="A3" s="1" t="s">
        <v>39</v>
      </c>
      <c r="B3" s="1"/>
      <c r="C3" s="1"/>
    </row>
    <row r="4" spans="1:3" ht="15">
      <c r="A4" s="6" t="s">
        <v>40</v>
      </c>
      <c r="B4" s="6"/>
      <c r="C4" s="6"/>
    </row>
    <row r="5" spans="2:3" ht="15">
      <c r="B5" s="6" t="s">
        <v>41</v>
      </c>
      <c r="C5" s="6"/>
    </row>
    <row r="6" spans="3:9" ht="15">
      <c r="C6" t="s">
        <v>42</v>
      </c>
      <c r="E6" s="7">
        <v>37211</v>
      </c>
      <c r="F6" s="7"/>
      <c r="H6" s="7">
        <v>33089</v>
      </c>
      <c r="I6" s="7"/>
    </row>
    <row r="7" spans="3:9" ht="15">
      <c r="C7" t="s">
        <v>43</v>
      </c>
      <c r="F7" s="8">
        <v>5829914</v>
      </c>
      <c r="I7" s="8">
        <v>5419276</v>
      </c>
    </row>
    <row r="8" spans="2:9" ht="15">
      <c r="B8" s="6" t="s">
        <v>44</v>
      </c>
      <c r="C8" s="6"/>
      <c r="F8" s="8">
        <v>47080</v>
      </c>
      <c r="I8" s="8">
        <v>35644</v>
      </c>
    </row>
    <row r="9" spans="2:9" ht="15">
      <c r="B9" s="6" t="s">
        <v>45</v>
      </c>
      <c r="C9" s="6"/>
      <c r="F9" s="8">
        <v>30977</v>
      </c>
      <c r="I9" s="8">
        <v>40345</v>
      </c>
    </row>
    <row r="10" spans="2:9" ht="15">
      <c r="B10" s="6" t="s">
        <v>46</v>
      </c>
      <c r="C10" s="6"/>
      <c r="F10" s="8">
        <v>27490</v>
      </c>
      <c r="I10" s="8">
        <v>4363</v>
      </c>
    </row>
    <row r="11" spans="2:9" ht="15">
      <c r="B11" s="6" t="s">
        <v>47</v>
      </c>
      <c r="C11" s="6"/>
      <c r="F11" s="8">
        <v>35667</v>
      </c>
      <c r="I11" s="8">
        <v>43333</v>
      </c>
    </row>
    <row r="12" spans="2:9" ht="15">
      <c r="B12" s="6" t="s">
        <v>48</v>
      </c>
      <c r="C12" s="6"/>
      <c r="F12" s="8">
        <v>682</v>
      </c>
      <c r="I12" s="8">
        <v>10908</v>
      </c>
    </row>
    <row r="13" spans="2:9" ht="15">
      <c r="B13" s="6" t="s">
        <v>49</v>
      </c>
      <c r="C13" s="6"/>
      <c r="F13" s="8">
        <v>100000</v>
      </c>
      <c r="I13" s="8">
        <v>241731</v>
      </c>
    </row>
    <row r="14" spans="2:9" ht="15">
      <c r="B14" s="6" t="s">
        <v>50</v>
      </c>
      <c r="C14" s="6"/>
      <c r="F14" t="s">
        <v>35</v>
      </c>
      <c r="I14" s="8">
        <v>8187</v>
      </c>
    </row>
    <row r="15" spans="2:9" ht="15">
      <c r="B15" s="6" t="s">
        <v>51</v>
      </c>
      <c r="C15" s="6"/>
      <c r="F15" s="8">
        <v>25735</v>
      </c>
      <c r="I15" s="8">
        <v>24616</v>
      </c>
    </row>
    <row r="16" spans="2:9" ht="15">
      <c r="B16" s="6" t="s">
        <v>52</v>
      </c>
      <c r="C16" s="6"/>
      <c r="F16" s="8">
        <v>2722</v>
      </c>
      <c r="I16" s="8">
        <v>2810</v>
      </c>
    </row>
    <row r="17" spans="1:9" ht="15">
      <c r="A17" s="6"/>
      <c r="B17" s="6"/>
      <c r="C17" s="6"/>
      <c r="E17" s="6"/>
      <c r="F17" s="6"/>
      <c r="H17" s="6"/>
      <c r="I17" s="6"/>
    </row>
    <row r="18" spans="1:9" ht="15">
      <c r="A18" s="1" t="s">
        <v>53</v>
      </c>
      <c r="B18" s="1"/>
      <c r="C18" s="1"/>
      <c r="F18" s="8">
        <v>6137478</v>
      </c>
      <c r="I18" s="8">
        <v>5864302</v>
      </c>
    </row>
    <row r="19" spans="1:3" ht="39.75" customHeight="1">
      <c r="A19" s="9" t="s">
        <v>54</v>
      </c>
      <c r="B19" s="9"/>
      <c r="C19" s="9"/>
    </row>
    <row r="20" spans="2:9" ht="15">
      <c r="B20" s="6" t="s">
        <v>55</v>
      </c>
      <c r="C20" s="6"/>
      <c r="F20" s="8">
        <v>100747</v>
      </c>
      <c r="I20" s="8">
        <v>100486</v>
      </c>
    </row>
    <row r="21" spans="1:3" ht="39.75" customHeight="1">
      <c r="A21" s="9" t="s">
        <v>56</v>
      </c>
      <c r="B21" s="9"/>
      <c r="C21" s="9"/>
    </row>
    <row r="22" spans="2:9" ht="15">
      <c r="B22" s="6" t="s">
        <v>57</v>
      </c>
      <c r="C22" s="6"/>
      <c r="F22" s="8">
        <v>625</v>
      </c>
      <c r="I22" s="8">
        <v>625</v>
      </c>
    </row>
    <row r="23" spans="2:9" ht="15">
      <c r="B23" s="6" t="s">
        <v>58</v>
      </c>
      <c r="C23" s="6"/>
      <c r="F23" s="8">
        <v>14331</v>
      </c>
      <c r="I23" s="8">
        <v>14438</v>
      </c>
    </row>
    <row r="24" spans="2:9" ht="15">
      <c r="B24" s="6" t="s">
        <v>59</v>
      </c>
      <c r="C24" s="6"/>
      <c r="F24" s="8">
        <v>56220</v>
      </c>
      <c r="I24" s="8">
        <v>56811</v>
      </c>
    </row>
    <row r="25" spans="2:9" ht="15">
      <c r="B25" s="6" t="s">
        <v>60</v>
      </c>
      <c r="C25" s="6"/>
      <c r="F25" s="11">
        <v>-4866</v>
      </c>
      <c r="I25" s="11">
        <v>-11944</v>
      </c>
    </row>
    <row r="26" spans="2:9" ht="15">
      <c r="B26" s="6" t="s">
        <v>61</v>
      </c>
      <c r="C26" s="6"/>
      <c r="F26" s="8">
        <v>28408</v>
      </c>
      <c r="I26" s="8">
        <v>17548</v>
      </c>
    </row>
    <row r="27" spans="1:9" ht="15">
      <c r="A27" s="6"/>
      <c r="B27" s="6"/>
      <c r="C27" s="6"/>
      <c r="E27" s="6"/>
      <c r="F27" s="6"/>
      <c r="H27" s="6"/>
      <c r="I27" s="6"/>
    </row>
    <row r="28" spans="1:9" ht="15">
      <c r="A28" s="1" t="s">
        <v>62</v>
      </c>
      <c r="B28" s="1"/>
      <c r="C28" s="1"/>
      <c r="F28" s="8">
        <v>94718</v>
      </c>
      <c r="I28" s="8">
        <v>77478</v>
      </c>
    </row>
    <row r="29" spans="1:9" ht="15">
      <c r="A29" s="6"/>
      <c r="B29" s="6"/>
      <c r="C29" s="6"/>
      <c r="E29" s="6"/>
      <c r="F29" s="6"/>
      <c r="H29" s="6"/>
      <c r="I29" s="6"/>
    </row>
    <row r="30" spans="1:9" ht="15">
      <c r="A30" s="1" t="s">
        <v>63</v>
      </c>
      <c r="B30" s="1"/>
      <c r="C30" s="1"/>
      <c r="E30" s="7">
        <v>6332943</v>
      </c>
      <c r="F30" s="7"/>
      <c r="H30" s="7">
        <v>6042266</v>
      </c>
      <c r="I30" s="7"/>
    </row>
    <row r="31" spans="1:9" ht="15">
      <c r="A31" s="6"/>
      <c r="B31" s="6"/>
      <c r="C31" s="6"/>
      <c r="E31" s="6"/>
      <c r="F31" s="6"/>
      <c r="H31" s="6"/>
      <c r="I31" s="6"/>
    </row>
  </sheetData>
  <sheetProtection selectLockedCells="1" selectUnlockedCells="1"/>
  <mergeCells count="42">
    <mergeCell ref="A2:C2"/>
    <mergeCell ref="E2:F2"/>
    <mergeCell ref="H2:I2"/>
    <mergeCell ref="A3:C3"/>
    <mergeCell ref="A4:C4"/>
    <mergeCell ref="B5:C5"/>
    <mergeCell ref="E6:F6"/>
    <mergeCell ref="H6:I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E17:F17"/>
    <mergeCell ref="H17:I17"/>
    <mergeCell ref="A18:C18"/>
    <mergeCell ref="A19:C19"/>
    <mergeCell ref="B20:C20"/>
    <mergeCell ref="A21:C21"/>
    <mergeCell ref="B22:C22"/>
    <mergeCell ref="B23:C23"/>
    <mergeCell ref="B24:C24"/>
    <mergeCell ref="B25:C25"/>
    <mergeCell ref="B26:C26"/>
    <mergeCell ref="A27:C27"/>
    <mergeCell ref="E27:F27"/>
    <mergeCell ref="H27:I27"/>
    <mergeCell ref="A28:C28"/>
    <mergeCell ref="A29:C29"/>
    <mergeCell ref="E29:F29"/>
    <mergeCell ref="H29:I29"/>
    <mergeCell ref="A30:C30"/>
    <mergeCell ref="E30:F30"/>
    <mergeCell ref="H30:I30"/>
    <mergeCell ref="A31:C31"/>
    <mergeCell ref="E31:F31"/>
    <mergeCell ref="H31:I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5" ht="15">
      <c r="A4" s="1"/>
      <c r="B4" s="1"/>
      <c r="C4" s="2"/>
      <c r="D4" s="1" t="s">
        <v>65</v>
      </c>
      <c r="E4" s="1"/>
      <c r="F4" s="1"/>
      <c r="G4" s="1"/>
      <c r="H4" s="1"/>
      <c r="I4" s="2"/>
      <c r="J4" s="1" t="s">
        <v>66</v>
      </c>
      <c r="K4" s="1"/>
      <c r="L4" s="1"/>
      <c r="M4" s="1"/>
      <c r="N4" s="1"/>
      <c r="O4" s="2"/>
    </row>
    <row r="5" spans="1:15" ht="15">
      <c r="A5" s="1"/>
      <c r="B5" s="1"/>
      <c r="C5" s="2"/>
      <c r="D5" s="1" t="s">
        <v>67</v>
      </c>
      <c r="E5" s="1"/>
      <c r="F5" s="2"/>
      <c r="G5" s="1" t="s">
        <v>68</v>
      </c>
      <c r="H5" s="1"/>
      <c r="I5" s="2"/>
      <c r="J5" s="1" t="s">
        <v>67</v>
      </c>
      <c r="K5" s="1"/>
      <c r="L5" s="2"/>
      <c r="M5" s="1" t="s">
        <v>68</v>
      </c>
      <c r="N5" s="1"/>
      <c r="O5" s="2"/>
    </row>
    <row r="6" spans="1:2" ht="15">
      <c r="A6" s="1" t="s">
        <v>69</v>
      </c>
      <c r="B6" s="1"/>
    </row>
    <row r="7" spans="2:14" ht="15">
      <c r="B7" t="s">
        <v>70</v>
      </c>
      <c r="D7" s="7">
        <v>3256</v>
      </c>
      <c r="E7" s="7"/>
      <c r="G7" s="7">
        <v>4383</v>
      </c>
      <c r="H7" s="7"/>
      <c r="J7" s="7">
        <v>6858</v>
      </c>
      <c r="K7" s="7"/>
      <c r="M7" s="7">
        <v>7320</v>
      </c>
      <c r="N7" s="7"/>
    </row>
    <row r="8" spans="2:14" ht="15">
      <c r="B8" t="s">
        <v>71</v>
      </c>
      <c r="E8" s="8">
        <v>5494</v>
      </c>
      <c r="H8" s="8">
        <v>3459</v>
      </c>
      <c r="K8" s="8">
        <v>11225</v>
      </c>
      <c r="N8" s="8">
        <v>6476</v>
      </c>
    </row>
    <row r="9" spans="2:14" ht="15">
      <c r="B9" t="s">
        <v>72</v>
      </c>
      <c r="E9" s="8">
        <v>84182</v>
      </c>
      <c r="H9" s="8">
        <v>76592</v>
      </c>
      <c r="K9" s="8">
        <v>174824</v>
      </c>
      <c r="N9" s="8">
        <v>144178</v>
      </c>
    </row>
    <row r="10" spans="2:14" ht="15">
      <c r="B10" t="s">
        <v>73</v>
      </c>
      <c r="E10" s="8">
        <v>7592</v>
      </c>
      <c r="H10" s="8">
        <v>569</v>
      </c>
      <c r="K10" s="8">
        <v>7788</v>
      </c>
      <c r="N10" s="11">
        <v>-518</v>
      </c>
    </row>
    <row r="11" spans="2:14" ht="15">
      <c r="B11" t="s">
        <v>74</v>
      </c>
      <c r="E11" s="8">
        <v>33053</v>
      </c>
      <c r="H11" s="11">
        <v>-34314</v>
      </c>
      <c r="K11" s="8">
        <v>19091</v>
      </c>
      <c r="N11" s="11">
        <v>-43986</v>
      </c>
    </row>
    <row r="12" spans="1:14" ht="15">
      <c r="A12" s="6"/>
      <c r="B12" s="6"/>
      <c r="D12" s="6"/>
      <c r="E12" s="6"/>
      <c r="G12" s="6"/>
      <c r="H12" s="6"/>
      <c r="J12" s="6"/>
      <c r="K12" s="6"/>
      <c r="M12" s="6"/>
      <c r="N12" s="6"/>
    </row>
    <row r="13" spans="1:14" ht="15">
      <c r="A13" s="1" t="s">
        <v>75</v>
      </c>
      <c r="B13" s="1"/>
      <c r="E13" s="8">
        <v>133577</v>
      </c>
      <c r="H13" s="8">
        <v>50689</v>
      </c>
      <c r="K13" s="8">
        <v>219786</v>
      </c>
      <c r="N13" s="8">
        <v>113470</v>
      </c>
    </row>
    <row r="14" spans="1:2" ht="39.75" customHeight="1">
      <c r="A14" s="4" t="s">
        <v>76</v>
      </c>
      <c r="B14" s="4"/>
    </row>
    <row r="15" spans="2:14" ht="15">
      <c r="B15" t="s">
        <v>77</v>
      </c>
      <c r="E15" s="8">
        <v>3261</v>
      </c>
      <c r="H15" s="8">
        <v>2703</v>
      </c>
      <c r="K15" s="8">
        <v>5584</v>
      </c>
      <c r="N15" s="8">
        <v>5024</v>
      </c>
    </row>
    <row r="16" spans="2:14" ht="15">
      <c r="B16" t="s">
        <v>78</v>
      </c>
      <c r="E16" s="8">
        <v>56111</v>
      </c>
      <c r="H16" s="8">
        <v>42801</v>
      </c>
      <c r="K16" s="8">
        <v>109815</v>
      </c>
      <c r="N16" s="8">
        <v>79023</v>
      </c>
    </row>
    <row r="17" spans="2:14" ht="15">
      <c r="B17" t="s">
        <v>79</v>
      </c>
      <c r="E17" s="8">
        <v>39290</v>
      </c>
      <c r="H17" s="11">
        <v>-22756</v>
      </c>
      <c r="K17" s="8">
        <v>41234</v>
      </c>
      <c r="N17" s="11">
        <v>-17411</v>
      </c>
    </row>
    <row r="18" spans="2:14" ht="15">
      <c r="B18" t="s">
        <v>80</v>
      </c>
      <c r="E18" s="8">
        <v>369</v>
      </c>
      <c r="H18" s="8">
        <v>539</v>
      </c>
      <c r="K18" s="8">
        <v>804</v>
      </c>
      <c r="N18" s="8">
        <v>1096</v>
      </c>
    </row>
    <row r="19" spans="2:14" ht="15">
      <c r="B19" t="s">
        <v>81</v>
      </c>
      <c r="E19" s="8">
        <v>804</v>
      </c>
      <c r="H19" s="8">
        <v>949</v>
      </c>
      <c r="K19" s="8">
        <v>1713</v>
      </c>
      <c r="N19" s="8">
        <v>1999</v>
      </c>
    </row>
    <row r="20" spans="2:14" ht="15">
      <c r="B20" t="s">
        <v>82</v>
      </c>
      <c r="E20" t="s">
        <v>35</v>
      </c>
      <c r="H20" t="s">
        <v>35</v>
      </c>
      <c r="K20" s="8">
        <v>436</v>
      </c>
      <c r="N20" t="s">
        <v>35</v>
      </c>
    </row>
    <row r="21" spans="2:14" ht="15">
      <c r="B21" t="s">
        <v>83</v>
      </c>
      <c r="E21" s="8">
        <v>65</v>
      </c>
      <c r="H21" s="8">
        <v>771</v>
      </c>
      <c r="K21" s="8">
        <v>138</v>
      </c>
      <c r="N21" s="8">
        <v>888</v>
      </c>
    </row>
    <row r="22" spans="2:14" ht="15">
      <c r="B22" t="s">
        <v>84</v>
      </c>
      <c r="E22" s="8">
        <v>15442</v>
      </c>
      <c r="H22" s="8">
        <v>10756</v>
      </c>
      <c r="K22" s="8">
        <v>26932</v>
      </c>
      <c r="N22" s="8">
        <v>17890</v>
      </c>
    </row>
    <row r="23" spans="2:14" ht="15">
      <c r="B23" t="s">
        <v>85</v>
      </c>
      <c r="E23" s="8">
        <v>6628</v>
      </c>
      <c r="H23" s="8">
        <v>6661</v>
      </c>
      <c r="K23" s="8">
        <v>12827</v>
      </c>
      <c r="N23" s="8">
        <v>9966</v>
      </c>
    </row>
    <row r="24" spans="1:14" ht="15">
      <c r="A24" s="6"/>
      <c r="B24" s="6"/>
      <c r="D24" s="6"/>
      <c r="E24" s="6"/>
      <c r="G24" s="6"/>
      <c r="H24" s="6"/>
      <c r="J24" s="6"/>
      <c r="K24" s="6"/>
      <c r="M24" s="6"/>
      <c r="N24" s="6"/>
    </row>
    <row r="25" spans="1:14" ht="15">
      <c r="A25" s="1" t="s">
        <v>86</v>
      </c>
      <c r="B25" s="1"/>
      <c r="E25" s="8">
        <v>121970</v>
      </c>
      <c r="H25" s="8">
        <v>42424</v>
      </c>
      <c r="K25" s="8">
        <v>199483</v>
      </c>
      <c r="N25" s="8">
        <v>98475</v>
      </c>
    </row>
    <row r="26" spans="1:14" ht="15">
      <c r="A26" s="6"/>
      <c r="B26" s="6"/>
      <c r="D26" s="6"/>
      <c r="E26" s="6"/>
      <c r="G26" s="6"/>
      <c r="H26" s="6"/>
      <c r="J26" s="6"/>
      <c r="K26" s="6"/>
      <c r="M26" s="6"/>
      <c r="N26" s="6"/>
    </row>
    <row r="27" spans="1:14" ht="39.75" customHeight="1">
      <c r="A27" s="9" t="s">
        <v>87</v>
      </c>
      <c r="B27" s="9"/>
      <c r="E27" s="10">
        <v>11607</v>
      </c>
      <c r="H27" s="10">
        <v>8265</v>
      </c>
      <c r="K27" s="10">
        <v>20303</v>
      </c>
      <c r="N27" s="10">
        <v>14995</v>
      </c>
    </row>
    <row r="28" spans="1:14" ht="15">
      <c r="A28" s="6" t="s">
        <v>88</v>
      </c>
      <c r="B28" s="6"/>
      <c r="E28" s="8">
        <v>3363</v>
      </c>
      <c r="H28" s="8">
        <v>2152</v>
      </c>
      <c r="K28" s="8">
        <v>5721</v>
      </c>
      <c r="N28" s="8">
        <v>3762</v>
      </c>
    </row>
    <row r="29" spans="1:14" ht="15">
      <c r="A29" s="6"/>
      <c r="B29" s="6"/>
      <c r="D29" s="6"/>
      <c r="E29" s="6"/>
      <c r="G29" s="6"/>
      <c r="H29" s="6"/>
      <c r="J29" s="6"/>
      <c r="K29" s="6"/>
      <c r="M29" s="6"/>
      <c r="N29" s="6"/>
    </row>
    <row r="30" spans="1:14" ht="15">
      <c r="A30" s="6" t="s">
        <v>89</v>
      </c>
      <c r="B30" s="6"/>
      <c r="E30" s="8">
        <v>8244</v>
      </c>
      <c r="H30" s="8">
        <v>6113</v>
      </c>
      <c r="K30" s="8">
        <v>14582</v>
      </c>
      <c r="N30" s="8">
        <v>11233</v>
      </c>
    </row>
    <row r="31" spans="1:2" ht="15">
      <c r="A31" s="6" t="s">
        <v>54</v>
      </c>
      <c r="B31" s="6"/>
    </row>
    <row r="32" spans="2:14" ht="15">
      <c r="B32" t="s">
        <v>90</v>
      </c>
      <c r="E32" s="8">
        <v>1861</v>
      </c>
      <c r="H32" s="8">
        <v>1862</v>
      </c>
      <c r="K32" s="8">
        <v>3722</v>
      </c>
      <c r="N32" s="8">
        <v>3724</v>
      </c>
    </row>
    <row r="33" spans="1:14" ht="15">
      <c r="A33" s="6"/>
      <c r="B33" s="6"/>
      <c r="D33" s="6"/>
      <c r="E33" s="6"/>
      <c r="G33" s="6"/>
      <c r="H33" s="6"/>
      <c r="J33" s="6"/>
      <c r="K33" s="6"/>
      <c r="M33" s="6"/>
      <c r="N33" s="6"/>
    </row>
    <row r="34" spans="1:14" ht="15">
      <c r="A34" s="6" t="s">
        <v>91</v>
      </c>
      <c r="B34" s="6"/>
      <c r="D34" s="7">
        <v>6383</v>
      </c>
      <c r="E34" s="7"/>
      <c r="G34" s="7">
        <v>4251</v>
      </c>
      <c r="H34" s="7"/>
      <c r="J34" s="7">
        <v>10860</v>
      </c>
      <c r="K34" s="7"/>
      <c r="M34" s="7">
        <v>7509</v>
      </c>
      <c r="N34" s="7"/>
    </row>
    <row r="35" spans="1:14" ht="15">
      <c r="A35" s="6"/>
      <c r="B35" s="6"/>
      <c r="D35" s="6"/>
      <c r="E35" s="6"/>
      <c r="G35" s="6"/>
      <c r="H35" s="6"/>
      <c r="J35" s="6"/>
      <c r="K35" s="6"/>
      <c r="M35" s="6"/>
      <c r="N35" s="6"/>
    </row>
    <row r="36" spans="1:14" ht="39.75" customHeight="1">
      <c r="A36" s="9" t="s">
        <v>92</v>
      </c>
      <c r="B36" s="9"/>
      <c r="D36" s="12">
        <v>0.39</v>
      </c>
      <c r="E36" s="12"/>
      <c r="G36" s="12">
        <v>0.26</v>
      </c>
      <c r="H36" s="12"/>
      <c r="J36" s="12">
        <v>0.67</v>
      </c>
      <c r="K36" s="12"/>
      <c r="M36" s="12">
        <v>0.46</v>
      </c>
      <c r="N36" s="12"/>
    </row>
    <row r="37" spans="1:14" ht="15">
      <c r="A37" s="6"/>
      <c r="B37" s="6"/>
      <c r="D37" s="6"/>
      <c r="E37" s="6"/>
      <c r="G37" s="6"/>
      <c r="H37" s="6"/>
      <c r="J37" s="6"/>
      <c r="K37" s="6"/>
      <c r="M37" s="6"/>
      <c r="N37" s="6"/>
    </row>
    <row r="38" spans="1:14" ht="39.75" customHeight="1">
      <c r="A38" s="9" t="s">
        <v>93</v>
      </c>
      <c r="B38" s="9"/>
      <c r="D38" s="12">
        <v>0.37</v>
      </c>
      <c r="E38" s="12"/>
      <c r="G38" s="12">
        <v>0.23</v>
      </c>
      <c r="H38" s="12"/>
      <c r="J38" s="12">
        <v>0.61</v>
      </c>
      <c r="K38" s="12"/>
      <c r="M38" s="12">
        <v>0.41</v>
      </c>
      <c r="N38" s="12"/>
    </row>
    <row r="39" spans="1:14" ht="15">
      <c r="A39" s="6"/>
      <c r="B39" s="6"/>
      <c r="D39" s="6"/>
      <c r="E39" s="6"/>
      <c r="G39" s="6"/>
      <c r="H39" s="6"/>
      <c r="J39" s="6"/>
      <c r="K39" s="6"/>
      <c r="M39" s="6"/>
      <c r="N39" s="6"/>
    </row>
  </sheetData>
  <sheetProtection selectLockedCells="1" selectUnlockedCells="1"/>
  <mergeCells count="76">
    <mergeCell ref="A2:F2"/>
    <mergeCell ref="A4:B4"/>
    <mergeCell ref="D4:H4"/>
    <mergeCell ref="J4:N4"/>
    <mergeCell ref="A5:B5"/>
    <mergeCell ref="D5:E5"/>
    <mergeCell ref="G5:H5"/>
    <mergeCell ref="J5:K5"/>
    <mergeCell ref="M5:N5"/>
    <mergeCell ref="A6:B6"/>
    <mergeCell ref="D7:E7"/>
    <mergeCell ref="G7:H7"/>
    <mergeCell ref="J7:K7"/>
    <mergeCell ref="M7:N7"/>
    <mergeCell ref="A12:B12"/>
    <mergeCell ref="D12:E12"/>
    <mergeCell ref="G12:H12"/>
    <mergeCell ref="J12:K12"/>
    <mergeCell ref="M12:N12"/>
    <mergeCell ref="A13:B13"/>
    <mergeCell ref="A14:B14"/>
    <mergeCell ref="A24:B24"/>
    <mergeCell ref="D24:E24"/>
    <mergeCell ref="G24:H24"/>
    <mergeCell ref="J24:K24"/>
    <mergeCell ref="M24:N24"/>
    <mergeCell ref="A25:B25"/>
    <mergeCell ref="A26:B26"/>
    <mergeCell ref="D26:E26"/>
    <mergeCell ref="G26:H26"/>
    <mergeCell ref="J26:K26"/>
    <mergeCell ref="M26:N26"/>
    <mergeCell ref="A27:B27"/>
    <mergeCell ref="A28:B28"/>
    <mergeCell ref="A29:B29"/>
    <mergeCell ref="D29:E29"/>
    <mergeCell ref="G29:H29"/>
    <mergeCell ref="J29:K29"/>
    <mergeCell ref="M29:N29"/>
    <mergeCell ref="A30:B30"/>
    <mergeCell ref="A31:B31"/>
    <mergeCell ref="A33:B33"/>
    <mergeCell ref="D33:E33"/>
    <mergeCell ref="G33:H33"/>
    <mergeCell ref="J33:K33"/>
    <mergeCell ref="M33:N33"/>
    <mergeCell ref="A34:B34"/>
    <mergeCell ref="D34:E34"/>
    <mergeCell ref="G34:H34"/>
    <mergeCell ref="J34:K34"/>
    <mergeCell ref="M34:N34"/>
    <mergeCell ref="A35:B35"/>
    <mergeCell ref="D35:E35"/>
    <mergeCell ref="G35:H35"/>
    <mergeCell ref="J35:K35"/>
    <mergeCell ref="M35:N35"/>
    <mergeCell ref="A36:B36"/>
    <mergeCell ref="D36:E36"/>
    <mergeCell ref="G36:H36"/>
    <mergeCell ref="J36:K36"/>
    <mergeCell ref="M36:N36"/>
    <mergeCell ref="A37:B37"/>
    <mergeCell ref="D37:E37"/>
    <mergeCell ref="G37:H37"/>
    <mergeCell ref="J37:K37"/>
    <mergeCell ref="M37:N37"/>
    <mergeCell ref="A38:B38"/>
    <mergeCell ref="D38:E38"/>
    <mergeCell ref="G38:H38"/>
    <mergeCell ref="J38:K38"/>
    <mergeCell ref="M38:N38"/>
    <mergeCell ref="A39:B39"/>
    <mergeCell ref="D39:E39"/>
    <mergeCell ref="G39:H39"/>
    <mergeCell ref="J39:K39"/>
    <mergeCell ref="M39:N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4" t="s">
        <v>94</v>
      </c>
      <c r="B2" s="4"/>
      <c r="C2" s="4"/>
      <c r="D2" s="4"/>
      <c r="E2" s="4"/>
      <c r="F2" s="4"/>
    </row>
    <row r="4" spans="1:21" ht="15">
      <c r="A4" s="1"/>
      <c r="B4" s="1"/>
      <c r="C4" s="2"/>
      <c r="D4" s="1" t="s">
        <v>95</v>
      </c>
      <c r="E4" s="1"/>
      <c r="F4" s="2"/>
      <c r="G4" s="1" t="s">
        <v>96</v>
      </c>
      <c r="H4" s="1"/>
      <c r="I4" s="2"/>
      <c r="J4" s="1" t="s">
        <v>97</v>
      </c>
      <c r="K4" s="1"/>
      <c r="L4" s="2"/>
      <c r="M4" s="1" t="s">
        <v>98</v>
      </c>
      <c r="N4" s="1"/>
      <c r="O4" s="2"/>
      <c r="P4" s="1" t="s">
        <v>99</v>
      </c>
      <c r="Q4" s="1"/>
      <c r="R4" s="2"/>
      <c r="S4" s="1" t="s">
        <v>100</v>
      </c>
      <c r="T4" s="1"/>
      <c r="U4" s="2"/>
    </row>
    <row r="5" spans="1:20" ht="15">
      <c r="A5" s="6" t="s">
        <v>101</v>
      </c>
      <c r="B5" s="6"/>
      <c r="D5" s="7">
        <v>625</v>
      </c>
      <c r="E5" s="7"/>
      <c r="G5" s="7">
        <v>14517</v>
      </c>
      <c r="H5" s="7"/>
      <c r="J5" s="7">
        <v>57452</v>
      </c>
      <c r="K5" s="7"/>
      <c r="M5" s="13">
        <v>-33531</v>
      </c>
      <c r="N5" s="13"/>
      <c r="P5" s="7">
        <v>3504</v>
      </c>
      <c r="Q5" s="7"/>
      <c r="S5" s="7">
        <v>42567</v>
      </c>
      <c r="T5" s="7"/>
    </row>
    <row r="6" spans="1:2" ht="15">
      <c r="A6" s="6" t="s">
        <v>102</v>
      </c>
      <c r="B6" s="6"/>
    </row>
    <row r="7" spans="2:20" ht="15">
      <c r="B7" t="s">
        <v>103</v>
      </c>
      <c r="E7" t="s">
        <v>35</v>
      </c>
      <c r="H7" t="s">
        <v>35</v>
      </c>
      <c r="K7" t="s">
        <v>35</v>
      </c>
      <c r="N7" t="s">
        <v>35</v>
      </c>
      <c r="Q7" s="8">
        <v>7509</v>
      </c>
      <c r="T7" s="8">
        <v>7509</v>
      </c>
    </row>
    <row r="8" spans="2:20" ht="15">
      <c r="B8" t="s">
        <v>104</v>
      </c>
      <c r="E8" t="s">
        <v>35</v>
      </c>
      <c r="H8" t="s">
        <v>35</v>
      </c>
      <c r="K8" t="s">
        <v>35</v>
      </c>
      <c r="N8" s="8">
        <v>15194</v>
      </c>
      <c r="Q8" t="s">
        <v>35</v>
      </c>
      <c r="T8" s="8">
        <v>15194</v>
      </c>
    </row>
    <row r="9" spans="1:20" ht="15">
      <c r="A9" s="6"/>
      <c r="B9" s="6"/>
      <c r="S9" s="6"/>
      <c r="T9" s="6"/>
    </row>
    <row r="10" spans="1:20" ht="15">
      <c r="A10" s="1" t="s">
        <v>105</v>
      </c>
      <c r="B10" s="1"/>
      <c r="T10" s="8">
        <v>22703</v>
      </c>
    </row>
    <row r="11" spans="1:20" ht="15">
      <c r="A11" s="6" t="s">
        <v>106</v>
      </c>
      <c r="B11" s="6"/>
      <c r="E11" t="s">
        <v>35</v>
      </c>
      <c r="H11" s="8">
        <v>34</v>
      </c>
      <c r="K11" s="8">
        <v>103</v>
      </c>
      <c r="N11" t="s">
        <v>35</v>
      </c>
      <c r="Q11" t="s">
        <v>35</v>
      </c>
      <c r="T11" s="8">
        <v>137</v>
      </c>
    </row>
    <row r="12" spans="1:20" ht="15">
      <c r="A12" s="6" t="s">
        <v>107</v>
      </c>
      <c r="B12" s="6"/>
      <c r="E12" t="s">
        <v>35</v>
      </c>
      <c r="H12" s="11">
        <v>-109</v>
      </c>
      <c r="K12" s="11">
        <v>-678</v>
      </c>
      <c r="N12" t="s">
        <v>35</v>
      </c>
      <c r="Q12" t="s">
        <v>35</v>
      </c>
      <c r="T12" s="11">
        <v>-787</v>
      </c>
    </row>
    <row r="13" spans="1:20" ht="15">
      <c r="A13" s="6"/>
      <c r="B13" s="6"/>
      <c r="D13" s="6"/>
      <c r="E13" s="6"/>
      <c r="G13" s="6"/>
      <c r="H13" s="6"/>
      <c r="J13" s="6"/>
      <c r="K13" s="6"/>
      <c r="M13" s="6"/>
      <c r="N13" s="6"/>
      <c r="P13" s="6"/>
      <c r="Q13" s="6"/>
      <c r="S13" s="6"/>
      <c r="T13" s="6"/>
    </row>
    <row r="14" spans="1:20" ht="15">
      <c r="A14" s="6" t="s">
        <v>108</v>
      </c>
      <c r="B14" s="6"/>
      <c r="D14" s="7">
        <v>625</v>
      </c>
      <c r="E14" s="7"/>
      <c r="G14" s="7">
        <v>14442</v>
      </c>
      <c r="H14" s="7"/>
      <c r="J14" s="7">
        <v>56877</v>
      </c>
      <c r="K14" s="7"/>
      <c r="M14" s="13">
        <v>-18337</v>
      </c>
      <c r="N14" s="13"/>
      <c r="P14" s="7">
        <v>11013</v>
      </c>
      <c r="Q14" s="7"/>
      <c r="S14" s="7">
        <v>64620</v>
      </c>
      <c r="T14" s="7"/>
    </row>
    <row r="15" spans="1:20" ht="15">
      <c r="A15" s="6"/>
      <c r="B15" s="6"/>
      <c r="D15" s="6"/>
      <c r="E15" s="6"/>
      <c r="G15" s="6"/>
      <c r="H15" s="6"/>
      <c r="J15" s="6"/>
      <c r="K15" s="6"/>
      <c r="M15" s="6"/>
      <c r="N15" s="6"/>
      <c r="P15" s="6"/>
      <c r="Q15" s="6"/>
      <c r="S15" s="6"/>
      <c r="T15" s="6"/>
    </row>
    <row r="16" spans="1:20" ht="39.75" customHeight="1">
      <c r="A16" s="9" t="s">
        <v>109</v>
      </c>
      <c r="B16" s="9"/>
      <c r="D16" s="14">
        <v>625</v>
      </c>
      <c r="E16" s="14"/>
      <c r="G16" s="14">
        <v>14438</v>
      </c>
      <c r="H16" s="14"/>
      <c r="J16" s="14">
        <v>56811</v>
      </c>
      <c r="K16" s="14"/>
      <c r="M16" s="15">
        <v>-11944</v>
      </c>
      <c r="N16" s="15"/>
      <c r="O16" s="5"/>
      <c r="P16" s="14">
        <v>17548</v>
      </c>
      <c r="Q16" s="14"/>
      <c r="S16" s="14">
        <v>77478</v>
      </c>
      <c r="T16" s="14"/>
    </row>
    <row r="17" spans="1:2" ht="15">
      <c r="A17" s="6" t="s">
        <v>102</v>
      </c>
      <c r="B17" s="6"/>
    </row>
    <row r="18" spans="2:20" ht="15">
      <c r="B18" t="s">
        <v>103</v>
      </c>
      <c r="E18" t="s">
        <v>35</v>
      </c>
      <c r="H18" t="s">
        <v>35</v>
      </c>
      <c r="K18" t="s">
        <v>35</v>
      </c>
      <c r="N18" t="s">
        <v>35</v>
      </c>
      <c r="Q18" s="8">
        <v>10860</v>
      </c>
      <c r="T18" s="8">
        <v>10860</v>
      </c>
    </row>
    <row r="19" spans="2:20" ht="15">
      <c r="B19" t="s">
        <v>104</v>
      </c>
      <c r="E19" t="s">
        <v>35</v>
      </c>
      <c r="H19" t="s">
        <v>35</v>
      </c>
      <c r="K19" t="s">
        <v>35</v>
      </c>
      <c r="N19" s="8">
        <v>7078</v>
      </c>
      <c r="Q19" t="s">
        <v>35</v>
      </c>
      <c r="T19" s="8">
        <v>7078</v>
      </c>
    </row>
    <row r="20" spans="1:20" ht="15">
      <c r="A20" s="6"/>
      <c r="B20" s="6"/>
      <c r="S20" s="6"/>
      <c r="T20" s="6"/>
    </row>
    <row r="21" spans="1:20" ht="15">
      <c r="A21" s="1" t="s">
        <v>105</v>
      </c>
      <c r="B21" s="1"/>
      <c r="T21" s="8">
        <v>17938</v>
      </c>
    </row>
    <row r="22" spans="1:20" ht="15">
      <c r="A22" s="6" t="s">
        <v>110</v>
      </c>
      <c r="B22" s="6"/>
      <c r="E22" t="s">
        <v>35</v>
      </c>
      <c r="H22" s="11">
        <v>-1369</v>
      </c>
      <c r="K22" s="11">
        <v>-7533</v>
      </c>
      <c r="N22" t="s">
        <v>35</v>
      </c>
      <c r="Q22" t="s">
        <v>35</v>
      </c>
      <c r="T22" s="11">
        <v>-8902</v>
      </c>
    </row>
    <row r="23" spans="1:20" ht="15">
      <c r="A23" s="6" t="s">
        <v>111</v>
      </c>
      <c r="B23" s="6"/>
      <c r="E23" t="s">
        <v>35</v>
      </c>
      <c r="H23" s="8">
        <v>1262</v>
      </c>
      <c r="K23" s="8">
        <v>6942</v>
      </c>
      <c r="N23" t="s">
        <v>35</v>
      </c>
      <c r="Q23" t="s">
        <v>35</v>
      </c>
      <c r="T23" s="8">
        <v>8204</v>
      </c>
    </row>
    <row r="24" spans="1:20" ht="15">
      <c r="A24" s="6"/>
      <c r="B24" s="6"/>
      <c r="D24" s="6"/>
      <c r="E24" s="6"/>
      <c r="G24" s="6"/>
      <c r="H24" s="6"/>
      <c r="J24" s="6"/>
      <c r="K24" s="6"/>
      <c r="M24" s="6"/>
      <c r="N24" s="6"/>
      <c r="P24" s="6"/>
      <c r="Q24" s="6"/>
      <c r="S24" s="6"/>
      <c r="T24" s="6"/>
    </row>
    <row r="25" spans="1:20" ht="15">
      <c r="A25" s="6" t="s">
        <v>112</v>
      </c>
      <c r="B25" s="6"/>
      <c r="D25" s="7">
        <v>625</v>
      </c>
      <c r="E25" s="7"/>
      <c r="G25" s="7">
        <v>14331</v>
      </c>
      <c r="H25" s="7"/>
      <c r="J25" s="7">
        <v>56220</v>
      </c>
      <c r="K25" s="7"/>
      <c r="M25" s="13">
        <v>-4866</v>
      </c>
      <c r="N25" s="13"/>
      <c r="P25" s="7">
        <v>28408</v>
      </c>
      <c r="Q25" s="7"/>
      <c r="S25" s="7">
        <v>94718</v>
      </c>
      <c r="T25" s="7"/>
    </row>
    <row r="26" spans="1:20" ht="15">
      <c r="A26" s="6"/>
      <c r="B26" s="6"/>
      <c r="D26" s="6"/>
      <c r="E26" s="6"/>
      <c r="G26" s="6"/>
      <c r="H26" s="6"/>
      <c r="J26" s="6"/>
      <c r="K26" s="6"/>
      <c r="M26" s="6"/>
      <c r="N26" s="6"/>
      <c r="P26" s="6"/>
      <c r="Q26" s="6"/>
      <c r="S26" s="6"/>
      <c r="T26" s="6"/>
    </row>
  </sheetData>
  <sheetProtection selectLockedCells="1" selectUnlockedCells="1"/>
  <mergeCells count="76">
    <mergeCell ref="A2:F2"/>
    <mergeCell ref="A4:B4"/>
    <mergeCell ref="D4:E4"/>
    <mergeCell ref="G4:H4"/>
    <mergeCell ref="J4:K4"/>
    <mergeCell ref="M4:N4"/>
    <mergeCell ref="P4:Q4"/>
    <mergeCell ref="S4:T4"/>
    <mergeCell ref="A5:B5"/>
    <mergeCell ref="D5:E5"/>
    <mergeCell ref="G5:H5"/>
    <mergeCell ref="J5:K5"/>
    <mergeCell ref="M5:N5"/>
    <mergeCell ref="P5:Q5"/>
    <mergeCell ref="S5:T5"/>
    <mergeCell ref="A6:B6"/>
    <mergeCell ref="A9:B9"/>
    <mergeCell ref="S9:T9"/>
    <mergeCell ref="A10:B10"/>
    <mergeCell ref="A11:B11"/>
    <mergeCell ref="A12:B12"/>
    <mergeCell ref="A13:B13"/>
    <mergeCell ref="D13:E13"/>
    <mergeCell ref="G13:H13"/>
    <mergeCell ref="J13:K13"/>
    <mergeCell ref="M13:N13"/>
    <mergeCell ref="P13:Q13"/>
    <mergeCell ref="S13:T13"/>
    <mergeCell ref="A14:B14"/>
    <mergeCell ref="D14:E14"/>
    <mergeCell ref="G14:H14"/>
    <mergeCell ref="J14:K14"/>
    <mergeCell ref="M14:N14"/>
    <mergeCell ref="P14:Q14"/>
    <mergeCell ref="S14:T14"/>
    <mergeCell ref="A15:B15"/>
    <mergeCell ref="D15:E15"/>
    <mergeCell ref="G15:H15"/>
    <mergeCell ref="J15:K15"/>
    <mergeCell ref="M15:N15"/>
    <mergeCell ref="P15:Q15"/>
    <mergeCell ref="S15:T15"/>
    <mergeCell ref="A16:B16"/>
    <mergeCell ref="D16:E16"/>
    <mergeCell ref="G16:H16"/>
    <mergeCell ref="J16:K16"/>
    <mergeCell ref="M16:N16"/>
    <mergeCell ref="P16:Q16"/>
    <mergeCell ref="S16:T16"/>
    <mergeCell ref="A17:B17"/>
    <mergeCell ref="A20:B20"/>
    <mergeCell ref="S20:T20"/>
    <mergeCell ref="A21:B21"/>
    <mergeCell ref="A22:B22"/>
    <mergeCell ref="A23:B23"/>
    <mergeCell ref="A24:B24"/>
    <mergeCell ref="D24:E24"/>
    <mergeCell ref="G24:H24"/>
    <mergeCell ref="J24:K24"/>
    <mergeCell ref="M24:N24"/>
    <mergeCell ref="P24:Q24"/>
    <mergeCell ref="S24:T24"/>
    <mergeCell ref="A25:B25"/>
    <mergeCell ref="D25:E25"/>
    <mergeCell ref="G25:H25"/>
    <mergeCell ref="J25:K25"/>
    <mergeCell ref="M25:N25"/>
    <mergeCell ref="P25:Q25"/>
    <mergeCell ref="S25:T25"/>
    <mergeCell ref="A26:B26"/>
    <mergeCell ref="D26:E26"/>
    <mergeCell ref="G26:H26"/>
    <mergeCell ref="J26:K26"/>
    <mergeCell ref="M26:N26"/>
    <mergeCell ref="P26:Q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0" ht="15">
      <c r="A4" s="1"/>
      <c r="B4" s="1"/>
      <c r="C4" s="1"/>
      <c r="D4" s="2"/>
      <c r="E4" s="1" t="s">
        <v>113</v>
      </c>
      <c r="F4" s="1"/>
      <c r="G4" s="1"/>
      <c r="H4" s="1"/>
      <c r="I4" s="1"/>
      <c r="J4" s="2"/>
    </row>
    <row r="5" spans="1:10" ht="15">
      <c r="A5" s="1"/>
      <c r="B5" s="1"/>
      <c r="C5" s="1"/>
      <c r="D5" s="2"/>
      <c r="E5" s="1" t="s">
        <v>67</v>
      </c>
      <c r="F5" s="1"/>
      <c r="G5" s="2"/>
      <c r="H5" s="1" t="s">
        <v>68</v>
      </c>
      <c r="I5" s="1"/>
      <c r="J5" s="2"/>
    </row>
    <row r="6" spans="1:3" ht="15">
      <c r="A6" s="1" t="s">
        <v>114</v>
      </c>
      <c r="B6" s="1"/>
      <c r="C6" s="1"/>
    </row>
    <row r="7" spans="1:9" ht="15">
      <c r="A7" s="6" t="s">
        <v>91</v>
      </c>
      <c r="B7" s="6"/>
      <c r="C7" s="6"/>
      <c r="E7" s="7">
        <v>10860</v>
      </c>
      <c r="F7" s="7"/>
      <c r="H7" s="7">
        <v>7509</v>
      </c>
      <c r="I7" s="7"/>
    </row>
    <row r="8" spans="1:3" ht="15">
      <c r="A8" s="6" t="s">
        <v>115</v>
      </c>
      <c r="B8" s="6"/>
      <c r="C8" s="6"/>
    </row>
    <row r="9" spans="2:3" ht="39.75" customHeight="1">
      <c r="B9" s="9" t="s">
        <v>116</v>
      </c>
      <c r="C9" s="9"/>
    </row>
    <row r="10" spans="3:9" ht="15">
      <c r="C10" t="s">
        <v>78</v>
      </c>
      <c r="F10" s="8">
        <v>109815</v>
      </c>
      <c r="I10" s="8">
        <v>79023</v>
      </c>
    </row>
    <row r="11" spans="3:9" ht="15">
      <c r="C11" t="s">
        <v>71</v>
      </c>
      <c r="F11" s="11">
        <v>-11225</v>
      </c>
      <c r="I11" s="11">
        <v>-6476</v>
      </c>
    </row>
    <row r="12" spans="2:9" ht="15">
      <c r="B12" s="6" t="s">
        <v>79</v>
      </c>
      <c r="C12" s="6"/>
      <c r="F12" s="8">
        <v>41234</v>
      </c>
      <c r="I12" s="11">
        <v>-17411</v>
      </c>
    </row>
    <row r="13" spans="2:9" ht="15">
      <c r="B13" s="6" t="s">
        <v>117</v>
      </c>
      <c r="C13" s="6"/>
      <c r="F13" s="8">
        <v>4122</v>
      </c>
      <c r="I13" s="8">
        <v>4681</v>
      </c>
    </row>
    <row r="14" spans="2:9" ht="15">
      <c r="B14" s="6" t="s">
        <v>118</v>
      </c>
      <c r="C14" s="6"/>
      <c r="F14" s="11">
        <v>-48622</v>
      </c>
      <c r="I14" s="11">
        <v>-87870</v>
      </c>
    </row>
    <row r="15" spans="2:9" ht="15">
      <c r="B15" s="6" t="s">
        <v>84</v>
      </c>
      <c r="C15" s="6"/>
      <c r="F15" s="8">
        <v>26932</v>
      </c>
      <c r="I15" s="8">
        <v>17890</v>
      </c>
    </row>
    <row r="16" spans="2:9" ht="15">
      <c r="B16" s="6" t="s">
        <v>119</v>
      </c>
      <c r="C16" s="6"/>
      <c r="F16" s="8">
        <v>566</v>
      </c>
      <c r="I16" s="8">
        <v>553</v>
      </c>
    </row>
    <row r="17" spans="2:9" ht="15">
      <c r="B17" s="6" t="s">
        <v>120</v>
      </c>
      <c r="C17" s="6"/>
      <c r="F17" s="11">
        <v>-86474</v>
      </c>
      <c r="I17" s="11">
        <v>-53539</v>
      </c>
    </row>
    <row r="18" spans="2:9" ht="15">
      <c r="B18" s="6" t="s">
        <v>121</v>
      </c>
      <c r="C18" s="6"/>
      <c r="F18" s="11">
        <v>-7788</v>
      </c>
      <c r="I18" s="8">
        <v>518</v>
      </c>
    </row>
    <row r="19" spans="2:9" ht="15">
      <c r="B19" s="6" t="s">
        <v>74</v>
      </c>
      <c r="C19" s="6"/>
      <c r="F19" s="11">
        <v>-19091</v>
      </c>
      <c r="I19" s="8">
        <v>43986</v>
      </c>
    </row>
    <row r="20" spans="2:9" ht="15">
      <c r="B20" s="6" t="s">
        <v>122</v>
      </c>
      <c r="C20" s="6"/>
      <c r="F20" s="8">
        <v>6588</v>
      </c>
      <c r="I20" s="11">
        <v>-662</v>
      </c>
    </row>
    <row r="21" spans="2:9" ht="15">
      <c r="B21" s="6" t="s">
        <v>123</v>
      </c>
      <c r="C21" s="6"/>
      <c r="F21" s="11">
        <v>-9368</v>
      </c>
      <c r="I21" s="11">
        <v>-8939</v>
      </c>
    </row>
    <row r="22" spans="2:3" ht="39.75" customHeight="1">
      <c r="B22" s="9" t="s">
        <v>124</v>
      </c>
      <c r="C22" s="9"/>
    </row>
    <row r="23" spans="3:9" ht="15">
      <c r="C23" t="s">
        <v>29</v>
      </c>
      <c r="F23" s="8">
        <v>14021</v>
      </c>
      <c r="I23" s="11">
        <v>-8297</v>
      </c>
    </row>
    <row r="24" spans="3:9" ht="15">
      <c r="C24" t="s">
        <v>30</v>
      </c>
      <c r="F24" s="8">
        <v>4607</v>
      </c>
      <c r="I24" s="8">
        <v>4277</v>
      </c>
    </row>
    <row r="25" spans="3:9" ht="15">
      <c r="C25" t="s">
        <v>125</v>
      </c>
      <c r="F25" s="11">
        <v>-15182</v>
      </c>
      <c r="I25" s="8">
        <v>6339</v>
      </c>
    </row>
    <row r="26" spans="3:9" ht="15">
      <c r="C26" t="s">
        <v>44</v>
      </c>
      <c r="F26" s="8">
        <v>11436</v>
      </c>
      <c r="I26" s="8">
        <v>7811</v>
      </c>
    </row>
    <row r="27" spans="3:9" ht="15">
      <c r="C27" t="s">
        <v>46</v>
      </c>
      <c r="F27" s="8">
        <v>22300</v>
      </c>
      <c r="I27" s="11">
        <v>-3469</v>
      </c>
    </row>
    <row r="28" spans="3:9" ht="15">
      <c r="C28" t="s">
        <v>51</v>
      </c>
      <c r="F28" s="8">
        <v>9288</v>
      </c>
      <c r="I28" s="11">
        <v>-3345</v>
      </c>
    </row>
    <row r="29" spans="2:9" ht="15">
      <c r="B29" s="6" t="s">
        <v>126</v>
      </c>
      <c r="C29" s="6"/>
      <c r="F29" s="11">
        <v>-910</v>
      </c>
      <c r="I29" s="8">
        <v>1248</v>
      </c>
    </row>
    <row r="30" spans="1:9" ht="15">
      <c r="A30" s="6"/>
      <c r="B30" s="6"/>
      <c r="C30" s="6"/>
      <c r="E30" s="6"/>
      <c r="F30" s="6"/>
      <c r="H30" s="6"/>
      <c r="I30" s="6"/>
    </row>
    <row r="31" spans="1:9" ht="15">
      <c r="A31" s="6" t="s">
        <v>127</v>
      </c>
      <c r="B31" s="6"/>
      <c r="C31" s="6"/>
      <c r="F31" s="8">
        <v>63109</v>
      </c>
      <c r="I31" s="11">
        <v>-16173</v>
      </c>
    </row>
    <row r="32" spans="1:3" ht="39.75" customHeight="1">
      <c r="A32" s="4" t="s">
        <v>128</v>
      </c>
      <c r="B32" s="4"/>
      <c r="C32" s="4"/>
    </row>
    <row r="33" spans="1:3" ht="15">
      <c r="A33" s="6" t="s">
        <v>129</v>
      </c>
      <c r="B33" s="6"/>
      <c r="C33" s="6"/>
    </row>
    <row r="34" spans="2:9" ht="15">
      <c r="B34" s="6" t="s">
        <v>130</v>
      </c>
      <c r="C34" s="6"/>
      <c r="F34" s="8">
        <v>1710151</v>
      </c>
      <c r="I34" s="8">
        <v>455737</v>
      </c>
    </row>
    <row r="35" spans="2:9" ht="15">
      <c r="B35" s="6" t="s">
        <v>131</v>
      </c>
      <c r="C35" s="6"/>
      <c r="F35" s="8">
        <v>553741</v>
      </c>
      <c r="I35" t="s">
        <v>35</v>
      </c>
    </row>
    <row r="36" spans="2:9" ht="15">
      <c r="B36" s="6" t="s">
        <v>132</v>
      </c>
      <c r="C36" s="6"/>
      <c r="F36" s="8">
        <v>10579</v>
      </c>
      <c r="I36" s="8">
        <v>1175</v>
      </c>
    </row>
    <row r="37" spans="2:9" ht="15">
      <c r="B37" s="6" t="s">
        <v>23</v>
      </c>
      <c r="C37" s="6"/>
      <c r="F37" s="8">
        <v>4121</v>
      </c>
      <c r="I37" s="8">
        <v>1037</v>
      </c>
    </row>
    <row r="38" spans="2:9" ht="15">
      <c r="B38" s="6" t="s">
        <v>24</v>
      </c>
      <c r="C38" s="6"/>
      <c r="F38" s="8">
        <v>15886</v>
      </c>
      <c r="I38" s="8">
        <v>4626</v>
      </c>
    </row>
    <row r="39" spans="1:9" ht="15">
      <c r="A39" s="6"/>
      <c r="B39" s="6"/>
      <c r="C39" s="6"/>
      <c r="E39" s="6"/>
      <c r="F39" s="6"/>
      <c r="H39" s="6"/>
      <c r="I39" s="6"/>
    </row>
    <row r="40" spans="1:9" ht="15">
      <c r="A40" s="6"/>
      <c r="B40" s="6"/>
      <c r="C40" s="6"/>
      <c r="F40" s="8">
        <v>2294478</v>
      </c>
      <c r="I40" s="8">
        <v>462575</v>
      </c>
    </row>
    <row r="41" spans="1:3" ht="39.75" customHeight="1">
      <c r="A41" s="9" t="s">
        <v>133</v>
      </c>
      <c r="B41" s="9"/>
      <c r="C41" s="9"/>
    </row>
    <row r="42" spans="2:9" ht="15">
      <c r="B42" s="6" t="s">
        <v>130</v>
      </c>
      <c r="C42" s="6"/>
      <c r="F42" s="11">
        <v>-995283</v>
      </c>
      <c r="I42" s="11">
        <v>-828983</v>
      </c>
    </row>
    <row r="43" spans="2:9" ht="15">
      <c r="B43" s="6" t="s">
        <v>131</v>
      </c>
      <c r="C43" s="6"/>
      <c r="F43" s="11">
        <v>-1239181</v>
      </c>
      <c r="I43" s="11">
        <v>-215161</v>
      </c>
    </row>
    <row r="44" spans="2:9" ht="15">
      <c r="B44" s="6" t="s">
        <v>132</v>
      </c>
      <c r="C44" s="6"/>
      <c r="F44" s="11">
        <v>-47078</v>
      </c>
      <c r="I44" s="11">
        <v>-4229</v>
      </c>
    </row>
    <row r="45" spans="2:9" ht="15">
      <c r="B45" s="6" t="s">
        <v>23</v>
      </c>
      <c r="C45" s="6"/>
      <c r="F45" s="11">
        <v>-135060</v>
      </c>
      <c r="I45" s="11">
        <v>-75640</v>
      </c>
    </row>
    <row r="46" spans="2:9" ht="15">
      <c r="B46" s="6" t="s">
        <v>24</v>
      </c>
      <c r="C46" s="6"/>
      <c r="F46" s="11">
        <v>-33758</v>
      </c>
      <c r="I46" s="11">
        <v>-47933</v>
      </c>
    </row>
    <row r="47" spans="2:9" ht="15">
      <c r="B47" s="6" t="s">
        <v>25</v>
      </c>
      <c r="C47" s="6"/>
      <c r="F47" s="11">
        <v>-3</v>
      </c>
      <c r="I47" s="11">
        <v>-13</v>
      </c>
    </row>
    <row r="48" spans="1:9" ht="15">
      <c r="A48" s="6"/>
      <c r="B48" s="6"/>
      <c r="C48" s="6"/>
      <c r="E48" s="6"/>
      <c r="F48" s="6"/>
      <c r="H48" s="6"/>
      <c r="I48" s="6"/>
    </row>
    <row r="49" spans="1:9" ht="15">
      <c r="A49" s="6"/>
      <c r="B49" s="6"/>
      <c r="C49" s="6"/>
      <c r="F49" s="11">
        <v>-2450363</v>
      </c>
      <c r="I49" s="11">
        <v>-1171959</v>
      </c>
    </row>
    <row r="50" spans="1:10" ht="39.75" customHeight="1">
      <c r="A50" s="9" t="s">
        <v>134</v>
      </c>
      <c r="B50" s="9"/>
      <c r="C50" s="9"/>
      <c r="F50" s="16">
        <v>-285</v>
      </c>
      <c r="G50" s="5"/>
      <c r="I50" s="16">
        <v>-421</v>
      </c>
      <c r="J50" s="5"/>
    </row>
    <row r="51" spans="1:9" ht="15">
      <c r="A51" s="6"/>
      <c r="B51" s="6"/>
      <c r="C51" s="6"/>
      <c r="E51" s="6"/>
      <c r="F51" s="6"/>
      <c r="H51" s="6"/>
      <c r="I51" s="6"/>
    </row>
    <row r="52" spans="1:9" ht="15">
      <c r="A52" s="6" t="s">
        <v>135</v>
      </c>
      <c r="B52" s="6"/>
      <c r="C52" s="6"/>
      <c r="F52" s="11">
        <v>-156170</v>
      </c>
      <c r="I52" s="11">
        <v>-709805</v>
      </c>
    </row>
  </sheetData>
  <sheetProtection selectLockedCells="1" selectUnlockedCells="1"/>
  <mergeCells count="55">
    <mergeCell ref="A2:F2"/>
    <mergeCell ref="A4:C4"/>
    <mergeCell ref="E4:I4"/>
    <mergeCell ref="A5:C5"/>
    <mergeCell ref="E5:F5"/>
    <mergeCell ref="H5:I5"/>
    <mergeCell ref="A6:C6"/>
    <mergeCell ref="A7:C7"/>
    <mergeCell ref="E7:F7"/>
    <mergeCell ref="H7:I7"/>
    <mergeCell ref="A8:C8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A30:C30"/>
    <mergeCell ref="E30:F30"/>
    <mergeCell ref="H30:I30"/>
    <mergeCell ref="A31:C31"/>
    <mergeCell ref="A32:C32"/>
    <mergeCell ref="A33:C33"/>
    <mergeCell ref="B34:C34"/>
    <mergeCell ref="B35:C35"/>
    <mergeCell ref="B36:C36"/>
    <mergeCell ref="B37:C37"/>
    <mergeCell ref="B38:C38"/>
    <mergeCell ref="A39:C39"/>
    <mergeCell ref="E39:F39"/>
    <mergeCell ref="H39:I39"/>
    <mergeCell ref="A40:C40"/>
    <mergeCell ref="A41:C41"/>
    <mergeCell ref="B42:C42"/>
    <mergeCell ref="B43:C43"/>
    <mergeCell ref="B44:C44"/>
    <mergeCell ref="B45:C45"/>
    <mergeCell ref="B46:C46"/>
    <mergeCell ref="B47:C47"/>
    <mergeCell ref="A48:C48"/>
    <mergeCell ref="E48:F48"/>
    <mergeCell ref="H48:I48"/>
    <mergeCell ref="A49:C49"/>
    <mergeCell ref="A50:C50"/>
    <mergeCell ref="A51:C51"/>
    <mergeCell ref="E51:F51"/>
    <mergeCell ref="H51:I51"/>
    <mergeCell ref="A52:C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9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1"/>
      <c r="B2" s="1"/>
      <c r="C2" s="2"/>
      <c r="D2" s="1" t="s">
        <v>113</v>
      </c>
      <c r="E2" s="1"/>
      <c r="F2" s="1"/>
      <c r="G2" s="1"/>
      <c r="H2" s="1"/>
      <c r="I2" s="2"/>
    </row>
    <row r="3" spans="1:9" ht="15">
      <c r="A3" s="1"/>
      <c r="B3" s="1"/>
      <c r="C3" s="2"/>
      <c r="D3" s="1" t="s">
        <v>67</v>
      </c>
      <c r="E3" s="1"/>
      <c r="F3" s="2"/>
      <c r="G3" s="1" t="s">
        <v>68</v>
      </c>
      <c r="H3" s="1"/>
      <c r="I3" s="2"/>
    </row>
    <row r="4" spans="1:2" ht="15">
      <c r="A4" s="1" t="s">
        <v>136</v>
      </c>
      <c r="B4" s="1"/>
    </row>
    <row r="5" spans="1:8" ht="15">
      <c r="A5" s="6" t="s">
        <v>137</v>
      </c>
      <c r="B5" s="6"/>
      <c r="D5" s="7">
        <v>492356</v>
      </c>
      <c r="E5" s="7"/>
      <c r="G5" s="7">
        <v>841996</v>
      </c>
      <c r="H5" s="7"/>
    </row>
    <row r="6" spans="1:8" ht="15">
      <c r="A6" s="6" t="s">
        <v>138</v>
      </c>
      <c r="B6" s="6"/>
      <c r="E6" s="11">
        <v>-236771</v>
      </c>
      <c r="H6" s="11">
        <v>-145098</v>
      </c>
    </row>
    <row r="7" spans="1:8" ht="15">
      <c r="A7" s="6" t="s">
        <v>139</v>
      </c>
      <c r="B7" s="6"/>
      <c r="E7" s="11">
        <v>-91</v>
      </c>
      <c r="H7" t="s">
        <v>35</v>
      </c>
    </row>
    <row r="8" spans="1:8" ht="15">
      <c r="A8" s="6" t="s">
        <v>140</v>
      </c>
      <c r="B8" s="6"/>
      <c r="E8" s="11">
        <v>-141731</v>
      </c>
      <c r="H8" t="s">
        <v>35</v>
      </c>
    </row>
    <row r="9" spans="1:8" ht="15">
      <c r="A9" s="6" t="s">
        <v>141</v>
      </c>
      <c r="B9" s="6"/>
      <c r="E9" s="11">
        <v>-7666</v>
      </c>
      <c r="H9" s="11">
        <v>-6667</v>
      </c>
    </row>
    <row r="10" spans="1:8" ht="15">
      <c r="A10" s="6" t="s">
        <v>142</v>
      </c>
      <c r="B10" s="6"/>
      <c r="E10" s="11">
        <v>-10226</v>
      </c>
      <c r="H10" s="11">
        <v>-1364</v>
      </c>
    </row>
    <row r="11" spans="1:8" ht="15">
      <c r="A11" s="6" t="s">
        <v>143</v>
      </c>
      <c r="B11" s="6"/>
      <c r="E11" s="11">
        <v>-8902</v>
      </c>
      <c r="H11" s="11">
        <v>-650</v>
      </c>
    </row>
    <row r="12" spans="1:8" ht="15">
      <c r="A12" s="6"/>
      <c r="B12" s="6"/>
      <c r="D12" s="6"/>
      <c r="E12" s="6"/>
      <c r="G12" s="6"/>
      <c r="H12" s="6"/>
    </row>
    <row r="13" spans="1:8" ht="15">
      <c r="A13" s="6" t="s">
        <v>144</v>
      </c>
      <c r="B13" s="6"/>
      <c r="E13" s="8">
        <v>86969</v>
      </c>
      <c r="H13" s="8">
        <v>688217</v>
      </c>
    </row>
    <row r="14" spans="1:8" ht="15">
      <c r="A14" s="6"/>
      <c r="B14" s="6"/>
      <c r="D14" s="6"/>
      <c r="E14" s="6"/>
      <c r="G14" s="6"/>
      <c r="H14" s="6"/>
    </row>
    <row r="15" spans="1:8" ht="15">
      <c r="A15" s="6" t="s">
        <v>145</v>
      </c>
      <c r="B15" s="6"/>
      <c r="E15" s="11">
        <v>-6092</v>
      </c>
      <c r="H15" s="11">
        <v>-37761</v>
      </c>
    </row>
    <row r="16" spans="1:8" ht="39.75" customHeight="1">
      <c r="A16" s="9" t="s">
        <v>146</v>
      </c>
      <c r="B16" s="9"/>
      <c r="E16" s="10">
        <v>21163</v>
      </c>
      <c r="H16" s="10">
        <v>184130</v>
      </c>
    </row>
    <row r="17" spans="1:8" ht="15">
      <c r="A17" s="6"/>
      <c r="B17" s="6"/>
      <c r="D17" s="6"/>
      <c r="E17" s="6"/>
      <c r="G17" s="6"/>
      <c r="H17" s="6"/>
    </row>
    <row r="18" spans="1:8" ht="15">
      <c r="A18" s="6" t="s">
        <v>147</v>
      </c>
      <c r="B18" s="6"/>
      <c r="D18" s="7">
        <v>15071</v>
      </c>
      <c r="E18" s="7"/>
      <c r="G18" s="7">
        <v>146369</v>
      </c>
      <c r="H18" s="7"/>
    </row>
    <row r="19" spans="1:8" ht="15">
      <c r="A19" s="6"/>
      <c r="B19" s="6"/>
      <c r="D19" s="6"/>
      <c r="E19" s="6"/>
      <c r="G19" s="6"/>
      <c r="H19" s="6"/>
    </row>
    <row r="20" spans="1:2" ht="39.75" customHeight="1">
      <c r="A20" s="4" t="s">
        <v>148</v>
      </c>
      <c r="B20" s="4"/>
    </row>
    <row r="21" spans="1:2" ht="15">
      <c r="A21" s="6" t="s">
        <v>149</v>
      </c>
      <c r="B21" s="6"/>
    </row>
    <row r="22" spans="2:8" ht="15">
      <c r="B22" t="s">
        <v>150</v>
      </c>
      <c r="D22" s="7">
        <v>1338</v>
      </c>
      <c r="E22" s="7"/>
      <c r="G22" s="7">
        <v>2109</v>
      </c>
      <c r="H22" s="7"/>
    </row>
    <row r="23" spans="2:8" ht="15">
      <c r="B23" t="s">
        <v>151</v>
      </c>
      <c r="E23" s="8">
        <v>14315</v>
      </c>
      <c r="H23" s="11">
        <v>-1915</v>
      </c>
    </row>
    <row r="24" spans="1:2" ht="39.75" customHeight="1">
      <c r="A24" s="9" t="s">
        <v>152</v>
      </c>
      <c r="B24" s="9"/>
    </row>
    <row r="25" spans="2:8" ht="15">
      <c r="B25" t="s">
        <v>153</v>
      </c>
      <c r="E25" s="8">
        <v>15233</v>
      </c>
      <c r="H25" s="8">
        <v>13560</v>
      </c>
    </row>
    <row r="26" spans="2:8" ht="15">
      <c r="B26" t="s">
        <v>154</v>
      </c>
      <c r="E26" s="8">
        <v>8204</v>
      </c>
      <c r="H26" t="s">
        <v>35</v>
      </c>
    </row>
  </sheetData>
  <sheetProtection selectLockedCells="1" selectUnlockedCells="1"/>
  <mergeCells count="38">
    <mergeCell ref="A2:B2"/>
    <mergeCell ref="D2:H2"/>
    <mergeCell ref="A3:B3"/>
    <mergeCell ref="D3:E3"/>
    <mergeCell ref="G3:H3"/>
    <mergeCell ref="A4:B4"/>
    <mergeCell ref="A5:B5"/>
    <mergeCell ref="D5:E5"/>
    <mergeCell ref="G5:H5"/>
    <mergeCell ref="A6:B6"/>
    <mergeCell ref="A7:B7"/>
    <mergeCell ref="A8:B8"/>
    <mergeCell ref="A9:B9"/>
    <mergeCell ref="A10:B10"/>
    <mergeCell ref="A11:B11"/>
    <mergeCell ref="A12:B12"/>
    <mergeCell ref="D12:E12"/>
    <mergeCell ref="G12:H12"/>
    <mergeCell ref="A13:B13"/>
    <mergeCell ref="A14:B14"/>
    <mergeCell ref="D14:E14"/>
    <mergeCell ref="G14:H14"/>
    <mergeCell ref="A15:B15"/>
    <mergeCell ref="A16:B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A21:B21"/>
    <mergeCell ref="D22:E22"/>
    <mergeCell ref="G22:H22"/>
    <mergeCell ref="A24: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14" ht="15">
      <c r="A2" s="1"/>
      <c r="B2" s="1"/>
      <c r="C2" s="2"/>
      <c r="D2" s="1" t="s">
        <v>65</v>
      </c>
      <c r="E2" s="1"/>
      <c r="F2" s="1"/>
      <c r="G2" s="1"/>
      <c r="H2" s="1"/>
      <c r="I2" s="2"/>
      <c r="J2" s="1" t="s">
        <v>155</v>
      </c>
      <c r="K2" s="1"/>
      <c r="L2" s="1"/>
      <c r="M2" s="1"/>
      <c r="N2" s="1"/>
    </row>
    <row r="3" spans="1:14" ht="15">
      <c r="A3" s="1"/>
      <c r="B3" s="1"/>
      <c r="C3" s="2"/>
      <c r="D3" s="1" t="s">
        <v>67</v>
      </c>
      <c r="E3" s="1"/>
      <c r="F3" s="2"/>
      <c r="G3" s="1" t="s">
        <v>68</v>
      </c>
      <c r="H3" s="1"/>
      <c r="I3" s="2"/>
      <c r="J3" s="1" t="s">
        <v>67</v>
      </c>
      <c r="K3" s="1"/>
      <c r="L3" s="2"/>
      <c r="M3" s="1" t="s">
        <v>68</v>
      </c>
      <c r="N3" s="1"/>
    </row>
    <row r="4" spans="1:14" ht="39.75" customHeight="1">
      <c r="A4" s="1"/>
      <c r="B4" s="1"/>
      <c r="C4" s="2"/>
      <c r="D4" s="4" t="s">
        <v>156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2" ht="15">
      <c r="A5" s="1" t="s">
        <v>157</v>
      </c>
      <c r="B5" s="1"/>
    </row>
    <row r="6" spans="1:14" ht="15">
      <c r="A6" s="6" t="s">
        <v>91</v>
      </c>
      <c r="B6" s="6"/>
      <c r="D6" s="7">
        <v>6383</v>
      </c>
      <c r="E6" s="7"/>
      <c r="G6" s="7">
        <v>4251</v>
      </c>
      <c r="H6" s="7"/>
      <c r="J6" s="7">
        <v>10860</v>
      </c>
      <c r="K6" s="7"/>
      <c r="M6" s="7">
        <v>7509</v>
      </c>
      <c r="N6" s="7"/>
    </row>
    <row r="7" spans="1:14" ht="15">
      <c r="A7" s="6"/>
      <c r="B7" s="6"/>
      <c r="D7" s="6"/>
      <c r="E7" s="6"/>
      <c r="G7" s="6"/>
      <c r="H7" s="6"/>
      <c r="J7" s="6"/>
      <c r="K7" s="6"/>
      <c r="M7" s="6"/>
      <c r="N7" s="6"/>
    </row>
    <row r="8" spans="1:2" ht="39.75" customHeight="1">
      <c r="A8" s="4" t="s">
        <v>158</v>
      </c>
      <c r="B8" s="4"/>
    </row>
    <row r="9" spans="1:14" ht="15">
      <c r="A9" s="6" t="s">
        <v>159</v>
      </c>
      <c r="B9" s="6"/>
      <c r="E9" s="8">
        <v>14372382</v>
      </c>
      <c r="H9" s="8">
        <v>14523636</v>
      </c>
      <c r="K9" s="8">
        <v>14405234</v>
      </c>
      <c r="N9" s="8">
        <v>14518555</v>
      </c>
    </row>
    <row r="10" spans="1:14" ht="15">
      <c r="A10" s="6" t="s">
        <v>160</v>
      </c>
      <c r="B10" s="6"/>
      <c r="E10" s="8">
        <v>1875000</v>
      </c>
      <c r="H10" s="8">
        <v>1875000</v>
      </c>
      <c r="K10" s="8">
        <v>1875000</v>
      </c>
      <c r="N10" s="8">
        <v>1875000</v>
      </c>
    </row>
    <row r="11" spans="1:14" ht="15">
      <c r="A11" s="6"/>
      <c r="B11" s="6"/>
      <c r="D11" s="6"/>
      <c r="E11" s="6"/>
      <c r="G11" s="6"/>
      <c r="H11" s="6"/>
      <c r="J11" s="6"/>
      <c r="K11" s="6"/>
      <c r="M11" s="6"/>
      <c r="N11" s="6"/>
    </row>
    <row r="12" spans="1:14" ht="15">
      <c r="A12" s="6" t="s">
        <v>161</v>
      </c>
      <c r="B12" s="6"/>
      <c r="E12" s="8">
        <v>16247382</v>
      </c>
      <c r="H12" s="8">
        <v>16398636</v>
      </c>
      <c r="K12" s="8">
        <v>16280234</v>
      </c>
      <c r="N12" s="8">
        <v>16393555</v>
      </c>
    </row>
    <row r="13" spans="1:2" ht="39.75" customHeight="1">
      <c r="A13" s="9" t="s">
        <v>162</v>
      </c>
      <c r="B13" s="9"/>
    </row>
    <row r="14" spans="2:14" ht="15">
      <c r="B14" t="s">
        <v>163</v>
      </c>
      <c r="E14" s="8">
        <v>377812</v>
      </c>
      <c r="H14" s="8">
        <v>831632</v>
      </c>
      <c r="K14" s="8">
        <v>377812</v>
      </c>
      <c r="N14" s="8">
        <v>835448</v>
      </c>
    </row>
    <row r="15" spans="2:14" ht="15">
      <c r="B15" t="s">
        <v>164</v>
      </c>
      <c r="E15" s="8">
        <v>778638</v>
      </c>
      <c r="H15" s="8">
        <v>1088354</v>
      </c>
      <c r="K15" s="8">
        <v>1162419</v>
      </c>
      <c r="N15" s="8">
        <v>1088354</v>
      </c>
    </row>
    <row r="16" spans="1:14" ht="15">
      <c r="A16" s="6"/>
      <c r="B16" s="6"/>
      <c r="D16" s="6"/>
      <c r="E16" s="6"/>
      <c r="G16" s="6"/>
      <c r="H16" s="6"/>
      <c r="J16" s="6"/>
      <c r="K16" s="6"/>
      <c r="M16" s="6"/>
      <c r="N16" s="6"/>
    </row>
    <row r="17" spans="1:14" ht="39.75" customHeight="1">
      <c r="A17" s="9" t="s">
        <v>165</v>
      </c>
      <c r="B17" s="9"/>
      <c r="E17" s="10">
        <v>17403832</v>
      </c>
      <c r="H17" s="10">
        <v>18318622</v>
      </c>
      <c r="K17" s="10">
        <v>17820465</v>
      </c>
      <c r="N17" s="10">
        <v>18317357</v>
      </c>
    </row>
    <row r="18" spans="1:14" ht="15">
      <c r="A18" s="6"/>
      <c r="B18" s="6"/>
      <c r="D18" s="6"/>
      <c r="E18" s="6"/>
      <c r="G18" s="6"/>
      <c r="H18" s="6"/>
      <c r="J18" s="6"/>
      <c r="K18" s="6"/>
      <c r="M18" s="6"/>
      <c r="N18" s="6"/>
    </row>
    <row r="19" spans="1:14" ht="39.75" customHeight="1">
      <c r="A19" s="9" t="s">
        <v>92</v>
      </c>
      <c r="B19" s="9"/>
      <c r="D19" s="12">
        <v>0.39</v>
      </c>
      <c r="E19" s="12"/>
      <c r="G19" s="12">
        <v>0.26</v>
      </c>
      <c r="H19" s="12"/>
      <c r="J19" s="12">
        <v>0.67</v>
      </c>
      <c r="K19" s="12"/>
      <c r="M19" s="12">
        <v>0.46</v>
      </c>
      <c r="N19" s="12"/>
    </row>
    <row r="20" spans="1:14" ht="15">
      <c r="A20" s="6"/>
      <c r="B20" s="6"/>
      <c r="D20" s="6"/>
      <c r="E20" s="6"/>
      <c r="G20" s="6"/>
      <c r="H20" s="6"/>
      <c r="J20" s="6"/>
      <c r="K20" s="6"/>
      <c r="M20" s="6"/>
      <c r="N20" s="6"/>
    </row>
    <row r="21" spans="1:14" ht="39.75" customHeight="1">
      <c r="A21" s="9" t="s">
        <v>93</v>
      </c>
      <c r="B21" s="9"/>
      <c r="D21" s="12">
        <v>0.37</v>
      </c>
      <c r="E21" s="12"/>
      <c r="G21" s="12">
        <v>0.23</v>
      </c>
      <c r="H21" s="12"/>
      <c r="J21" s="12">
        <v>0.61</v>
      </c>
      <c r="K21" s="12"/>
      <c r="M21" s="12">
        <v>0.41</v>
      </c>
      <c r="N21" s="12"/>
    </row>
    <row r="22" spans="1:14" ht="15">
      <c r="A22" s="6"/>
      <c r="B22" s="6"/>
      <c r="D22" s="6"/>
      <c r="E22" s="6"/>
      <c r="G22" s="6"/>
      <c r="H22" s="6"/>
      <c r="J22" s="6"/>
      <c r="K22" s="6"/>
      <c r="M22" s="6"/>
      <c r="N22" s="6"/>
    </row>
  </sheetData>
  <sheetProtection selectLockedCells="1" selectUnlockedCells="1"/>
  <mergeCells count="62">
    <mergeCell ref="A2:B2"/>
    <mergeCell ref="D2:H2"/>
    <mergeCell ref="J2:N2"/>
    <mergeCell ref="A3:B3"/>
    <mergeCell ref="D3:E3"/>
    <mergeCell ref="G3:H3"/>
    <mergeCell ref="J3:K3"/>
    <mergeCell ref="M3:N3"/>
    <mergeCell ref="A4:B4"/>
    <mergeCell ref="D4:N4"/>
    <mergeCell ref="A5:B5"/>
    <mergeCell ref="A6:B6"/>
    <mergeCell ref="D6:E6"/>
    <mergeCell ref="G6:H6"/>
    <mergeCell ref="J6:K6"/>
    <mergeCell ref="M6:N6"/>
    <mergeCell ref="A7:B7"/>
    <mergeCell ref="D7:E7"/>
    <mergeCell ref="G7:H7"/>
    <mergeCell ref="J7:K7"/>
    <mergeCell ref="M7:N7"/>
    <mergeCell ref="A8:B8"/>
    <mergeCell ref="A9:B9"/>
    <mergeCell ref="A10:B10"/>
    <mergeCell ref="A11:B11"/>
    <mergeCell ref="D11:E11"/>
    <mergeCell ref="G11:H11"/>
    <mergeCell ref="J11:K11"/>
    <mergeCell ref="M11:N11"/>
    <mergeCell ref="A12:B12"/>
    <mergeCell ref="A13:B13"/>
    <mergeCell ref="A16:B16"/>
    <mergeCell ref="D16:E16"/>
    <mergeCell ref="G16:H16"/>
    <mergeCell ref="J16:K16"/>
    <mergeCell ref="M16:N16"/>
    <mergeCell ref="A17:B17"/>
    <mergeCell ref="A18:B18"/>
    <mergeCell ref="D18:E18"/>
    <mergeCell ref="G18:H18"/>
    <mergeCell ref="J18:K18"/>
    <mergeCell ref="M18:N18"/>
    <mergeCell ref="A19:B19"/>
    <mergeCell ref="D19:E19"/>
    <mergeCell ref="G19:H19"/>
    <mergeCell ref="J19:K19"/>
    <mergeCell ref="M19:N19"/>
    <mergeCell ref="A20:B20"/>
    <mergeCell ref="D20:E20"/>
    <mergeCell ref="G20:H20"/>
    <mergeCell ref="J20:K20"/>
    <mergeCell ref="M20:N20"/>
    <mergeCell ref="A21:B21"/>
    <mergeCell ref="D21:E21"/>
    <mergeCell ref="G21:H21"/>
    <mergeCell ref="J21:K21"/>
    <mergeCell ref="M21:N21"/>
    <mergeCell ref="A22:B22"/>
    <mergeCell ref="D22:E22"/>
    <mergeCell ref="G22:H22"/>
    <mergeCell ref="J22:K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2019-12-07T13:40:15Z</dcterms:created>
  <dcterms:modified xsi:type="dcterms:W3CDTF">2019-12-07T13:40:15Z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